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\Documents\"/>
    </mc:Choice>
  </mc:AlternateContent>
  <xr:revisionPtr revIDLastSave="0" documentId="8_{42830455-232F-4A0B-95CE-FE00000FB67A}" xr6:coauthVersionLast="47" xr6:coauthVersionMax="47" xr10:uidLastSave="{00000000-0000-0000-0000-000000000000}"/>
  <bookViews>
    <workbookView xWindow="-110" yWindow="-110" windowWidth="19420" windowHeight="10420" xr2:uid="{F605F317-A226-48DB-8E10-9C595B33FBDF}"/>
  </bookViews>
  <sheets>
    <sheet name="BRC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E109" i="1"/>
  <c r="F95" i="1"/>
  <c r="E95" i="1"/>
  <c r="F73" i="1"/>
  <c r="E73" i="1"/>
  <c r="F52" i="1"/>
  <c r="E52" i="1"/>
  <c r="F26" i="1"/>
  <c r="F112" i="1" s="1"/>
  <c r="E26" i="1"/>
  <c r="E112" i="1" s="1"/>
</calcChain>
</file>

<file path=xl/sharedStrings.xml><?xml version="1.0" encoding="utf-8"?>
<sst xmlns="http://schemas.openxmlformats.org/spreadsheetml/2006/main" count="213" uniqueCount="122">
  <si>
    <t>2023 ACOI Board Review Course</t>
  </si>
  <si>
    <t>Tuesday, May 9</t>
  </si>
  <si>
    <t>Last name, First name</t>
  </si>
  <si>
    <t>Lecture Title</t>
  </si>
  <si>
    <t>Date</t>
  </si>
  <si>
    <t>Value</t>
  </si>
  <si>
    <t>Earned</t>
  </si>
  <si>
    <t>Kovalski, Cheryl D.  </t>
  </si>
  <si>
    <t>Benign Hematology</t>
  </si>
  <si>
    <t>Disorders of Hemostasis, Thrombosis, and Platelets </t>
  </si>
  <si>
    <t>Leukemia and Lymphoma</t>
  </si>
  <si>
    <t>Myelodysplastic Syndrome &amp; Plasma Cell Dyscrasias</t>
  </si>
  <si>
    <t xml:space="preserve">Hubbard, Kevin P. </t>
  </si>
  <si>
    <t>Clinical Oncology, Physical Diagnosis, Systemic Manifestations, Chemotherapy</t>
  </si>
  <si>
    <t>Hematology Board Review Questions</t>
  </si>
  <si>
    <t>Oncology Palliative Care Session</t>
  </si>
  <si>
    <t>Basic Oncology, Markers, Genes</t>
  </si>
  <si>
    <t>Cancer in Men - Prostate, Testes, and Kidney</t>
  </si>
  <si>
    <t>Cancer in Women - Breast, Uterus, and Ovary</t>
  </si>
  <si>
    <t>Oncology Board Review Questions</t>
  </si>
  <si>
    <t xml:space="preserve">Kerschen, Catherine A.  </t>
  </si>
  <si>
    <t>Disease of the Esophagus</t>
  </si>
  <si>
    <t>Liver Diseases</t>
  </si>
  <si>
    <t>Disease of the Small Intestine</t>
  </si>
  <si>
    <t>GI Surgery Review: Indications and Complications - What to Look For</t>
  </si>
  <si>
    <t>GI Board Review Questions</t>
  </si>
  <si>
    <t xml:space="preserve">Negash, Lindsay  </t>
  </si>
  <si>
    <t>Disease of the Pancreas</t>
  </si>
  <si>
    <t>Disease of the Stomach</t>
  </si>
  <si>
    <t>Disease of the Colon</t>
  </si>
  <si>
    <t>Cancer of the GI Tract, Liver, and Pancreas</t>
  </si>
  <si>
    <t>TOTAL</t>
  </si>
  <si>
    <t>Wednesday, May 10</t>
  </si>
  <si>
    <t xml:space="preserve">DiGiovanni, Robert L.  </t>
  </si>
  <si>
    <t>Rheumatoid Arthritis and Osteoarthritis</t>
  </si>
  <si>
    <t xml:space="preserve">Feinberg, Howard L.  </t>
  </si>
  <si>
    <t>Gout and Pseudogout - Crystal Arthropathies</t>
  </si>
  <si>
    <t>Spondyloarthritis</t>
  </si>
  <si>
    <t>Scleroderma, Lupus and Dermatomyositis</t>
  </si>
  <si>
    <t>Vasculitis</t>
  </si>
  <si>
    <t>Osteomyelitis, Septic Arthritis, Lyme Arthritis, Rheumatic Fever &amp; AID Arthritis</t>
  </si>
  <si>
    <t>Joint Fluid Analysis</t>
  </si>
  <si>
    <t>Rheumatology Board Questions</t>
  </si>
  <si>
    <t xml:space="preserve">Blackburn, Gerald W. </t>
  </si>
  <si>
    <t>Clinical Microbiology</t>
  </si>
  <si>
    <t xml:space="preserve">Dery,  MarkAlain </t>
  </si>
  <si>
    <t>Hemorrhagic Fevers and Fevers of Unknown Origin</t>
  </si>
  <si>
    <t xml:space="preserve">Spradlin, Scott L. </t>
  </si>
  <si>
    <t xml:space="preserve"> Lunch Lecture: Medicine for the Boards</t>
  </si>
  <si>
    <t>CNS Infections</t>
  </si>
  <si>
    <t>Endocarditis &amp; Prophylaxis; Infectious GI Diseases</t>
  </si>
  <si>
    <t>Pneumonia &amp; TB</t>
  </si>
  <si>
    <t>HIV/AIDS</t>
  </si>
  <si>
    <t xml:space="preserve"> </t>
  </si>
  <si>
    <t>Infectious Disease Board Review Questions</t>
  </si>
  <si>
    <t xml:space="preserve">Horbal, Jonathan M.  </t>
  </si>
  <si>
    <t>Asthma</t>
  </si>
  <si>
    <t xml:space="preserve">Martin, Bryan L.  </t>
  </si>
  <si>
    <t>Clinical Basis of the Immune Response and the Compliment Cascade</t>
  </si>
  <si>
    <t>Food, Sinusitis, Rhinitis, and Drug Allergy</t>
  </si>
  <si>
    <t>Systemic Allergic Disorders, Immunodeficiency, and Immunoglobulin Disorders</t>
  </si>
  <si>
    <t>Allergic Skin Disorders and HAE</t>
  </si>
  <si>
    <t>Allergy/Immunology Board Review Questions</t>
  </si>
  <si>
    <t>Thursday, May 11</t>
  </si>
  <si>
    <t>Malik, Naveen</t>
  </si>
  <si>
    <t>Respiratory Failure, Ventilator Therapy, and PFT</t>
  </si>
  <si>
    <t xml:space="preserve">Vasoya,  Amita </t>
  </si>
  <si>
    <t>Chronic Obstructive Lung Disease</t>
  </si>
  <si>
    <t>Restrictive Lung Disease</t>
  </si>
  <si>
    <t>Lung Cancer and Paraneoplastic Syndromes</t>
  </si>
  <si>
    <t>Pulmonary Thromboembolism</t>
  </si>
  <si>
    <t>Unknown PFTs, Chest X-rays</t>
  </si>
  <si>
    <t xml:space="preserve">Barreiro, Timothy J.  </t>
  </si>
  <si>
    <t>Sleep Medicine Case Studies</t>
  </si>
  <si>
    <t>Critical Care Case Studies</t>
  </si>
  <si>
    <t>Pulmonary/Sleep/Critical Care Medicine Board Review Questions</t>
  </si>
  <si>
    <t xml:space="preserve">Snitzer, Jack L.  </t>
  </si>
  <si>
    <t>Parathyroid Disease; Calcium Metabolism; Osteoporosis</t>
  </si>
  <si>
    <t>Pituitary and Related Disorders</t>
  </si>
  <si>
    <t>Endocrine Pancreas; Diabetes Mellitus; Metabolic Syndrome</t>
  </si>
  <si>
    <t>Endocrine Board Review Questions</t>
  </si>
  <si>
    <t xml:space="preserve">Sutton, John R.  </t>
  </si>
  <si>
    <t>Disease of the Adrenals and Gonads</t>
  </si>
  <si>
    <t>Disease of the Thyroid</t>
  </si>
  <si>
    <t>Interactive Identification Optic Fundi and Endocrine Physical Finding</t>
  </si>
  <si>
    <t>Friday, May 12</t>
  </si>
  <si>
    <t xml:space="preserve">Bender Robert , </t>
  </si>
  <si>
    <t>Acute Coronary Syndromes</t>
  </si>
  <si>
    <t>Valvular and Congenital Heart Disease</t>
  </si>
  <si>
    <t>Diagnosis of Peripheral Arterial Diseases</t>
  </si>
  <si>
    <t xml:space="preserve">Chilton, Robert J.  </t>
  </si>
  <si>
    <t>Arrhythmias and Conduction Disorders</t>
  </si>
  <si>
    <t>Cardiology Board Review Questions</t>
  </si>
  <si>
    <t>Management of Chronic Coronary Syndromes</t>
  </si>
  <si>
    <t>Sciamanna, Christopher J.</t>
  </si>
  <si>
    <t>Congestive Heart Failure</t>
  </si>
  <si>
    <t>Cardiac Risk Factors and Noninvasive Cardiac Diagnosis - ECG, Echo, et al</t>
  </si>
  <si>
    <t>Cardiomyopathies</t>
  </si>
  <si>
    <t>Cardiology Board Questions</t>
  </si>
  <si>
    <t xml:space="preserve">Baldwin, Mark D.  </t>
  </si>
  <si>
    <t>Acute Kidney Injury and Chronic Kidney Disease</t>
  </si>
  <si>
    <t>Tubulointerstitial Disease</t>
  </si>
  <si>
    <t xml:space="preserve">Prior, John E.  </t>
  </si>
  <si>
    <t>Glomerulonephritis-Diagnosis and Management</t>
  </si>
  <si>
    <t>Nephrology Board Review Questions</t>
  </si>
  <si>
    <t>Case Studies of Electrolyte Disorders</t>
  </si>
  <si>
    <t>Case Studies of Acid/Base Disorders</t>
  </si>
  <si>
    <t>Hypertension</t>
  </si>
  <si>
    <t>Saturday, May 13</t>
  </si>
  <si>
    <t>Acute and Chronic Neuropathies: Diagnosis and Management</t>
  </si>
  <si>
    <t xml:space="preserve">Hasty, Robert  </t>
  </si>
  <si>
    <t>The Role of Genetic Testing and Counseling for General Internist</t>
  </si>
  <si>
    <t>Headache, Motor Disorders, and Amyotrophies</t>
  </si>
  <si>
    <t>Nutritional Disorders and Their Management</t>
  </si>
  <si>
    <t>General Medicine Board Review Questions</t>
  </si>
  <si>
    <t xml:space="preserve">Menser,  Molly </t>
  </si>
  <si>
    <t>Cutaneous Manifestations of Systemic Disease - Part 1</t>
  </si>
  <si>
    <t>Cutaneous Manifestations of Systemic Disease - Part 2</t>
  </si>
  <si>
    <t xml:space="preserve">Diagnosis of Stroke &amp; Multiple Sclerosis </t>
  </si>
  <si>
    <t>Abbott, Joel</t>
  </si>
  <si>
    <t>Drug-Caused Side Effects and Disorders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</si>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</sst>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164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3" borderId="2" xfId="0" applyFont="1" applyFill="1" applyBorder="1"/>
    <xf numFmtId="16" fontId="3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wrapText="1"/>
    </xf>
    <xf numFmtId="0" fontId="6" fillId="3" borderId="2" xfId="0" applyFont="1" applyFill="1" applyBorder="1"/>
    <xf numFmtId="16" fontId="1" fillId="0" borderId="0" xfId="0" applyNumberFormat="1" applyFont="1" applyAlignment="1">
      <alignment horizontal="center"/>
    </xf>
    <xf numFmtId="2" fontId="3" fillId="0" borderId="0" xfId="0" applyNumberFormat="1" applyFont="1"/>
    <xf numFmtId="16" fontId="3" fillId="0" borderId="0" xfId="0" applyNumberFormat="1" applyFont="1"/>
    <xf numFmtId="0" fontId="4" fillId="0" borderId="0" xfId="0" applyFont="1" applyAlignment="1">
      <alignment horizontal="center"/>
    </xf>
    <xf numFmtId="0" fontId="3" fillId="4" borderId="2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8177-7DD0-4D7E-902D-EBD7F05391AA}">
  <dimension ref="A1:J118"/>
  <sheetViews>
    <sheetView tabSelected="1" workbookViewId="0">
      <selection activeCell="I38" sqref="I38"/>
    </sheetView>
  </sheetViews>
  <sheetFormatPr defaultRowHeight="14.5" x14ac:dyDescent="0.35"/>
  <cols>
    <col min="1" max="1" width="17" customWidth="1"/>
    <col min="2" max="2" width="1.6328125" customWidth="1"/>
    <col min="3" max="3" width="62.08984375" customWidth="1"/>
    <col min="4" max="4" width="12" customWidth="1"/>
  </cols>
  <sheetData>
    <row r="1" spans="1:6" x14ac:dyDescent="0.35">
      <c r="A1" s="1" t="s">
        <v>0</v>
      </c>
      <c r="B1" s="2"/>
      <c r="C1" s="3"/>
      <c r="D1" s="3"/>
      <c r="E1" s="4"/>
    </row>
    <row r="2" spans="1:6" x14ac:dyDescent="0.35">
      <c r="A2" s="3"/>
      <c r="B2" s="3"/>
      <c r="C2" s="3"/>
      <c r="D2" s="3"/>
      <c r="E2" s="4"/>
    </row>
    <row r="3" spans="1:6" ht="15.5" x14ac:dyDescent="0.35">
      <c r="A3" s="5" t="s">
        <v>1</v>
      </c>
      <c r="B3" s="5"/>
      <c r="C3" s="5"/>
      <c r="D3" s="5"/>
      <c r="E3" s="5"/>
      <c r="F3" s="5"/>
    </row>
    <row r="4" spans="1:6" x14ac:dyDescent="0.35">
      <c r="A4" s="6" t="s">
        <v>2</v>
      </c>
      <c r="B4" s="6"/>
      <c r="C4" s="7" t="s">
        <v>3</v>
      </c>
      <c r="D4" s="8" t="s">
        <v>4</v>
      </c>
      <c r="E4" s="9" t="s">
        <v>5</v>
      </c>
      <c r="F4" s="9" t="s">
        <v>6</v>
      </c>
    </row>
    <row r="5" spans="1:6" x14ac:dyDescent="0.35">
      <c r="A5" s="10" t="s">
        <v>7</v>
      </c>
      <c r="B5" s="11"/>
      <c r="C5" s="10" t="s">
        <v>8</v>
      </c>
      <c r="D5" s="12">
        <v>45055</v>
      </c>
      <c r="E5" s="13">
        <v>0.5</v>
      </c>
      <c r="F5" s="14"/>
    </row>
    <row r="6" spans="1:6" x14ac:dyDescent="0.35">
      <c r="A6" s="10" t="s">
        <v>7</v>
      </c>
      <c r="B6" s="11"/>
      <c r="C6" s="10" t="s">
        <v>9</v>
      </c>
      <c r="D6" s="12">
        <v>45055</v>
      </c>
      <c r="E6" s="13">
        <v>0.5</v>
      </c>
      <c r="F6" s="14"/>
    </row>
    <row r="7" spans="1:6" x14ac:dyDescent="0.35">
      <c r="A7" s="10" t="s">
        <v>7</v>
      </c>
      <c r="B7" s="11"/>
      <c r="C7" s="10" t="s">
        <v>10</v>
      </c>
      <c r="D7" s="12">
        <v>45055</v>
      </c>
      <c r="E7" s="13">
        <v>0.5</v>
      </c>
      <c r="F7" s="14"/>
    </row>
    <row r="8" spans="1:6" x14ac:dyDescent="0.35">
      <c r="A8" s="10" t="s">
        <v>7</v>
      </c>
      <c r="B8" s="11"/>
      <c r="C8" s="15" t="s">
        <v>11</v>
      </c>
      <c r="D8" s="12">
        <v>45055</v>
      </c>
      <c r="E8" s="13">
        <v>0.5</v>
      </c>
      <c r="F8" s="14"/>
    </row>
    <row r="9" spans="1:6" x14ac:dyDescent="0.35">
      <c r="A9" s="10" t="s">
        <v>12</v>
      </c>
      <c r="B9" s="11"/>
      <c r="C9" s="10" t="s">
        <v>13</v>
      </c>
      <c r="D9" s="12">
        <v>45055</v>
      </c>
      <c r="E9" s="13">
        <v>0.5</v>
      </c>
      <c r="F9" s="14"/>
    </row>
    <row r="10" spans="1:6" x14ac:dyDescent="0.35">
      <c r="A10" s="10" t="s">
        <v>7</v>
      </c>
      <c r="B10" s="11"/>
      <c r="C10" s="10" t="s">
        <v>14</v>
      </c>
      <c r="D10" s="12">
        <v>45055</v>
      </c>
      <c r="E10" s="13">
        <v>0.25</v>
      </c>
      <c r="F10" s="14"/>
    </row>
    <row r="11" spans="1:6" x14ac:dyDescent="0.35">
      <c r="A11" s="10" t="s">
        <v>12</v>
      </c>
      <c r="B11" s="11"/>
      <c r="C11" s="10" t="s">
        <v>15</v>
      </c>
      <c r="D11" s="12">
        <v>45055</v>
      </c>
      <c r="E11" s="13">
        <v>0.25</v>
      </c>
      <c r="F11" s="14"/>
    </row>
    <row r="12" spans="1:6" x14ac:dyDescent="0.35">
      <c r="A12" s="10" t="s">
        <v>12</v>
      </c>
      <c r="B12" s="11"/>
      <c r="C12" s="10" t="s">
        <v>16</v>
      </c>
      <c r="D12" s="12">
        <v>45055</v>
      </c>
      <c r="E12" s="13">
        <v>0.5</v>
      </c>
      <c r="F12" s="14"/>
    </row>
    <row r="13" spans="1:6" x14ac:dyDescent="0.35">
      <c r="A13" s="10" t="s">
        <v>12</v>
      </c>
      <c r="B13" s="11"/>
      <c r="C13" s="10" t="s">
        <v>17</v>
      </c>
      <c r="D13" s="12">
        <v>45055</v>
      </c>
      <c r="E13" s="13">
        <v>0.5</v>
      </c>
      <c r="F13" s="14"/>
    </row>
    <row r="14" spans="1:6" x14ac:dyDescent="0.35">
      <c r="A14" s="10" t="s">
        <v>12</v>
      </c>
      <c r="B14" s="11"/>
      <c r="C14" s="15" t="s">
        <v>18</v>
      </c>
      <c r="D14" s="12">
        <v>45055</v>
      </c>
      <c r="E14" s="13">
        <v>0.5</v>
      </c>
      <c r="F14" s="14"/>
    </row>
    <row r="15" spans="1:6" x14ac:dyDescent="0.35">
      <c r="A15" s="10" t="s">
        <v>12</v>
      </c>
      <c r="B15" s="11"/>
      <c r="C15" s="10" t="s">
        <v>19</v>
      </c>
      <c r="D15" s="12">
        <v>45055</v>
      </c>
      <c r="E15" s="13">
        <v>0.25</v>
      </c>
      <c r="F15" s="14"/>
    </row>
    <row r="16" spans="1:6" x14ac:dyDescent="0.35">
      <c r="A16" s="10" t="s">
        <v>20</v>
      </c>
      <c r="B16" s="11"/>
      <c r="C16" s="10" t="s">
        <v>21</v>
      </c>
      <c r="D16" s="12">
        <v>45055</v>
      </c>
      <c r="E16" s="13">
        <v>0.5</v>
      </c>
      <c r="F16" s="14"/>
    </row>
    <row r="17" spans="1:6" x14ac:dyDescent="0.35">
      <c r="A17" s="10" t="s">
        <v>20</v>
      </c>
      <c r="B17" s="11"/>
      <c r="C17" s="10" t="s">
        <v>22</v>
      </c>
      <c r="D17" s="12">
        <v>45055</v>
      </c>
      <c r="E17" s="13">
        <v>0.75</v>
      </c>
      <c r="F17" s="14"/>
    </row>
    <row r="18" spans="1:6" x14ac:dyDescent="0.35">
      <c r="A18" s="10" t="s">
        <v>20</v>
      </c>
      <c r="B18" s="16"/>
      <c r="C18" s="10" t="s">
        <v>23</v>
      </c>
      <c r="D18" s="12">
        <v>45055</v>
      </c>
      <c r="E18" s="13">
        <v>0.5</v>
      </c>
      <c r="F18" s="14"/>
    </row>
    <row r="19" spans="1:6" x14ac:dyDescent="0.35">
      <c r="A19" s="10" t="s">
        <v>20</v>
      </c>
      <c r="B19" s="11"/>
      <c r="C19" s="10" t="s">
        <v>24</v>
      </c>
      <c r="D19" s="12">
        <v>45055</v>
      </c>
      <c r="E19" s="13">
        <v>0.5</v>
      </c>
      <c r="F19" s="14"/>
    </row>
    <row r="20" spans="1:6" x14ac:dyDescent="0.35">
      <c r="A20" s="10" t="s">
        <v>20</v>
      </c>
      <c r="B20" s="11"/>
      <c r="C20" s="10" t="s">
        <v>25</v>
      </c>
      <c r="D20" s="12">
        <v>45055</v>
      </c>
      <c r="E20" s="13">
        <v>0.25</v>
      </c>
      <c r="F20" s="14"/>
    </row>
    <row r="21" spans="1:6" x14ac:dyDescent="0.35">
      <c r="A21" s="10" t="s">
        <v>26</v>
      </c>
      <c r="B21" s="11"/>
      <c r="C21" s="10" t="s">
        <v>27</v>
      </c>
      <c r="D21" s="12">
        <v>45055</v>
      </c>
      <c r="E21" s="13">
        <v>0.5</v>
      </c>
      <c r="F21" s="14"/>
    </row>
    <row r="22" spans="1:6" x14ac:dyDescent="0.35">
      <c r="A22" s="10" t="s">
        <v>26</v>
      </c>
      <c r="B22" s="11"/>
      <c r="C22" s="10" t="s">
        <v>28</v>
      </c>
      <c r="D22" s="12">
        <v>45055</v>
      </c>
      <c r="E22" s="13">
        <v>0.5</v>
      </c>
      <c r="F22" s="14"/>
    </row>
    <row r="23" spans="1:6" x14ac:dyDescent="0.35">
      <c r="A23" s="10" t="s">
        <v>26</v>
      </c>
      <c r="B23" s="11"/>
      <c r="C23" s="10" t="s">
        <v>29</v>
      </c>
      <c r="D23" s="12">
        <v>45055</v>
      </c>
      <c r="E23" s="13">
        <v>0.5</v>
      </c>
      <c r="F23" s="14"/>
    </row>
    <row r="24" spans="1:6" x14ac:dyDescent="0.35">
      <c r="A24" s="10" t="s">
        <v>26</v>
      </c>
      <c r="B24" s="11"/>
      <c r="C24" s="10" t="s">
        <v>30</v>
      </c>
      <c r="D24" s="12">
        <v>45055</v>
      </c>
      <c r="E24" s="13">
        <v>0.5</v>
      </c>
      <c r="F24" s="14"/>
    </row>
    <row r="25" spans="1:6" x14ac:dyDescent="0.35">
      <c r="A25" s="10" t="s">
        <v>26</v>
      </c>
      <c r="B25" s="11"/>
      <c r="C25" s="10" t="s">
        <v>25</v>
      </c>
      <c r="D25" s="12">
        <v>45055</v>
      </c>
      <c r="E25" s="13">
        <v>0.25</v>
      </c>
      <c r="F25" s="14"/>
    </row>
    <row r="26" spans="1:6" x14ac:dyDescent="0.35">
      <c r="A26" s="3"/>
      <c r="B26" s="3"/>
      <c r="C26" s="3"/>
      <c r="D26" s="17" t="s">
        <v>31</v>
      </c>
      <c r="E26" s="18">
        <f>SUM(E5:E25)</f>
        <v>9.5</v>
      </c>
      <c r="F26" s="3">
        <f>SUM(F5:F25)</f>
        <v>0</v>
      </c>
    </row>
    <row r="27" spans="1:6" x14ac:dyDescent="0.35">
      <c r="A27" s="3"/>
      <c r="B27" s="3"/>
      <c r="C27" s="3"/>
      <c r="D27" s="19"/>
      <c r="E27" s="3"/>
      <c r="F27" s="3"/>
    </row>
    <row r="28" spans="1:6" ht="15.5" x14ac:dyDescent="0.35">
      <c r="A28" s="20" t="s">
        <v>32</v>
      </c>
      <c r="B28" s="20"/>
      <c r="C28" s="20"/>
      <c r="D28" s="20"/>
      <c r="E28" s="20"/>
      <c r="F28" s="20"/>
    </row>
    <row r="29" spans="1:6" x14ac:dyDescent="0.35">
      <c r="A29" s="6" t="s">
        <v>2</v>
      </c>
      <c r="B29" s="6"/>
      <c r="C29" s="7" t="s">
        <v>3</v>
      </c>
      <c r="D29" s="8" t="s">
        <v>4</v>
      </c>
      <c r="E29" s="9" t="s">
        <v>5</v>
      </c>
      <c r="F29" s="9" t="s">
        <v>6</v>
      </c>
    </row>
    <row r="30" spans="1:6" x14ac:dyDescent="0.35">
      <c r="A30" s="10" t="s">
        <v>33</v>
      </c>
      <c r="B30" s="11"/>
      <c r="C30" s="10" t="s">
        <v>34</v>
      </c>
      <c r="D30" s="12">
        <v>44691</v>
      </c>
      <c r="E30" s="13">
        <v>0.5</v>
      </c>
      <c r="F30" s="14"/>
    </row>
    <row r="31" spans="1:6" x14ac:dyDescent="0.35">
      <c r="A31" s="10" t="s">
        <v>35</v>
      </c>
      <c r="B31" s="11"/>
      <c r="C31" s="10" t="s">
        <v>36</v>
      </c>
      <c r="D31" s="12">
        <v>44691</v>
      </c>
      <c r="E31" s="13">
        <v>0.5</v>
      </c>
      <c r="F31" s="14"/>
    </row>
    <row r="32" spans="1:6" x14ac:dyDescent="0.35">
      <c r="A32" s="10" t="s">
        <v>33</v>
      </c>
      <c r="B32" s="11"/>
      <c r="C32" s="10" t="s">
        <v>37</v>
      </c>
      <c r="D32" s="12">
        <v>44691</v>
      </c>
      <c r="E32" s="13">
        <v>0.5</v>
      </c>
      <c r="F32" s="14"/>
    </row>
    <row r="33" spans="1:6" x14ac:dyDescent="0.35">
      <c r="A33" s="10" t="s">
        <v>35</v>
      </c>
      <c r="B33" s="11"/>
      <c r="C33" s="10" t="s">
        <v>38</v>
      </c>
      <c r="D33" s="12">
        <v>44691</v>
      </c>
      <c r="E33" s="13">
        <v>0.5</v>
      </c>
      <c r="F33" s="14"/>
    </row>
    <row r="34" spans="1:6" x14ac:dyDescent="0.35">
      <c r="A34" s="10" t="s">
        <v>33</v>
      </c>
      <c r="B34" s="11"/>
      <c r="C34" s="10" t="s">
        <v>39</v>
      </c>
      <c r="D34" s="12">
        <v>44691</v>
      </c>
      <c r="E34" s="13">
        <v>0.5</v>
      </c>
      <c r="F34" s="14"/>
    </row>
    <row r="35" spans="1:6" x14ac:dyDescent="0.35">
      <c r="A35" s="10" t="s">
        <v>35</v>
      </c>
      <c r="B35" s="11"/>
      <c r="C35" s="10" t="s">
        <v>40</v>
      </c>
      <c r="D35" s="12">
        <v>44691</v>
      </c>
      <c r="E35" s="13">
        <v>0.25</v>
      </c>
      <c r="F35" s="14"/>
    </row>
    <row r="36" spans="1:6" x14ac:dyDescent="0.35">
      <c r="A36" s="10" t="s">
        <v>35</v>
      </c>
      <c r="B36" s="11"/>
      <c r="C36" s="10" t="s">
        <v>41</v>
      </c>
      <c r="D36" s="12">
        <v>44691</v>
      </c>
      <c r="E36" s="13">
        <v>0.25</v>
      </c>
      <c r="F36" s="14"/>
    </row>
    <row r="37" spans="1:6" x14ac:dyDescent="0.35">
      <c r="A37" s="10" t="s">
        <v>35</v>
      </c>
      <c r="B37" s="11"/>
      <c r="C37" s="10" t="s">
        <v>42</v>
      </c>
      <c r="D37" s="12">
        <v>44691</v>
      </c>
      <c r="E37" s="13">
        <v>0.25</v>
      </c>
      <c r="F37" s="14"/>
    </row>
    <row r="38" spans="1:6" x14ac:dyDescent="0.35">
      <c r="A38" s="10" t="s">
        <v>43</v>
      </c>
      <c r="B38" s="11"/>
      <c r="C38" s="10" t="s">
        <v>44</v>
      </c>
      <c r="D38" s="12">
        <v>44691</v>
      </c>
      <c r="E38" s="13">
        <v>0.5</v>
      </c>
      <c r="F38" s="14"/>
    </row>
    <row r="39" spans="1:6" x14ac:dyDescent="0.35">
      <c r="A39" s="10" t="s">
        <v>45</v>
      </c>
      <c r="B39" s="11"/>
      <c r="C39" s="10" t="s">
        <v>46</v>
      </c>
      <c r="D39" s="12">
        <v>44691</v>
      </c>
      <c r="E39" s="13">
        <v>0.5</v>
      </c>
      <c r="F39" s="14"/>
    </row>
    <row r="40" spans="1:6" x14ac:dyDescent="0.35">
      <c r="A40" s="10" t="s">
        <v>47</v>
      </c>
      <c r="B40" s="11"/>
      <c r="C40" s="10" t="s">
        <v>48</v>
      </c>
      <c r="D40" s="12">
        <v>44691</v>
      </c>
      <c r="E40" s="13">
        <v>0.75</v>
      </c>
      <c r="F40" s="14"/>
    </row>
    <row r="41" spans="1:6" x14ac:dyDescent="0.35">
      <c r="A41" s="10" t="s">
        <v>45</v>
      </c>
      <c r="B41" s="11"/>
      <c r="C41" s="10" t="s">
        <v>49</v>
      </c>
      <c r="D41" s="12">
        <v>44691</v>
      </c>
      <c r="E41" s="13">
        <v>0.5</v>
      </c>
      <c r="F41" s="14"/>
    </row>
    <row r="42" spans="1:6" x14ac:dyDescent="0.35">
      <c r="A42" s="10" t="s">
        <v>43</v>
      </c>
      <c r="B42" s="11"/>
      <c r="C42" s="10" t="s">
        <v>50</v>
      </c>
      <c r="D42" s="12">
        <v>44691</v>
      </c>
      <c r="E42" s="13">
        <v>0.5</v>
      </c>
      <c r="F42" s="14"/>
    </row>
    <row r="43" spans="1:6" x14ac:dyDescent="0.35">
      <c r="A43" s="10" t="s">
        <v>45</v>
      </c>
      <c r="B43" s="11"/>
      <c r="C43" s="10" t="s">
        <v>51</v>
      </c>
      <c r="D43" s="12">
        <v>44691</v>
      </c>
      <c r="E43" s="13">
        <v>0.5</v>
      </c>
      <c r="F43" s="14"/>
    </row>
    <row r="44" spans="1:6" x14ac:dyDescent="0.35">
      <c r="A44" s="10" t="s">
        <v>43</v>
      </c>
      <c r="B44" s="11"/>
      <c r="C44" s="10" t="s">
        <v>52</v>
      </c>
      <c r="D44" s="12">
        <v>44691</v>
      </c>
      <c r="E44" s="13">
        <v>0.5</v>
      </c>
      <c r="F44" s="14"/>
    </row>
    <row r="45" spans="1:6" x14ac:dyDescent="0.35">
      <c r="A45" s="10" t="s">
        <v>53</v>
      </c>
      <c r="B45" s="11"/>
      <c r="C45" s="10" t="s">
        <v>54</v>
      </c>
      <c r="D45" s="12">
        <v>44691</v>
      </c>
      <c r="E45" s="13">
        <v>0.25</v>
      </c>
      <c r="F45" s="14"/>
    </row>
    <row r="46" spans="1:6" x14ac:dyDescent="0.35">
      <c r="A46" s="10" t="s">
        <v>55</v>
      </c>
      <c r="B46" s="11"/>
      <c r="C46" s="10" t="s">
        <v>56</v>
      </c>
      <c r="D46" s="12">
        <v>44691</v>
      </c>
      <c r="E46" s="13">
        <v>0.75</v>
      </c>
      <c r="F46" s="14"/>
    </row>
    <row r="47" spans="1:6" x14ac:dyDescent="0.35">
      <c r="A47" s="10" t="s">
        <v>57</v>
      </c>
      <c r="B47" s="11"/>
      <c r="C47" s="10" t="s">
        <v>58</v>
      </c>
      <c r="D47" s="12">
        <v>44691</v>
      </c>
      <c r="E47" s="13">
        <v>0.5</v>
      </c>
      <c r="F47" s="14"/>
    </row>
    <row r="48" spans="1:6" x14ac:dyDescent="0.35">
      <c r="A48" s="10" t="s">
        <v>55</v>
      </c>
      <c r="B48" s="11"/>
      <c r="C48" s="10" t="s">
        <v>59</v>
      </c>
      <c r="D48" s="12">
        <v>44691</v>
      </c>
      <c r="E48" s="13">
        <v>1.25</v>
      </c>
      <c r="F48" s="14"/>
    </row>
    <row r="49" spans="1:6" x14ac:dyDescent="0.35">
      <c r="A49" s="10" t="s">
        <v>57</v>
      </c>
      <c r="B49" s="11"/>
      <c r="C49" s="10" t="s">
        <v>60</v>
      </c>
      <c r="D49" s="12">
        <v>44691</v>
      </c>
      <c r="E49" s="13">
        <v>0.5</v>
      </c>
      <c r="F49" s="14"/>
    </row>
    <row r="50" spans="1:6" x14ac:dyDescent="0.35">
      <c r="A50" s="10" t="s">
        <v>57</v>
      </c>
      <c r="B50" s="11"/>
      <c r="C50" s="10" t="s">
        <v>61</v>
      </c>
      <c r="D50" s="12">
        <v>44691</v>
      </c>
      <c r="E50" s="13">
        <v>0.5</v>
      </c>
      <c r="F50" s="14"/>
    </row>
    <row r="51" spans="1:6" x14ac:dyDescent="0.35">
      <c r="A51" s="10" t="s">
        <v>53</v>
      </c>
      <c r="B51" s="11"/>
      <c r="C51" s="10" t="s">
        <v>62</v>
      </c>
      <c r="D51" s="12">
        <v>44691</v>
      </c>
      <c r="E51" s="13">
        <v>0.25</v>
      </c>
      <c r="F51" s="14"/>
    </row>
    <row r="52" spans="1:6" x14ac:dyDescent="0.35">
      <c r="A52" s="3"/>
      <c r="B52" s="3"/>
      <c r="C52" s="3"/>
      <c r="D52" s="17" t="s">
        <v>31</v>
      </c>
      <c r="E52" s="18">
        <f>SUM(E30:E51)</f>
        <v>11</v>
      </c>
      <c r="F52" s="3">
        <f>SUM(F30:F51)</f>
        <v>0</v>
      </c>
    </row>
    <row r="53" spans="1:6" x14ac:dyDescent="0.35">
      <c r="A53" s="3"/>
      <c r="B53" s="3"/>
      <c r="C53" s="3"/>
      <c r="D53" s="19"/>
      <c r="E53" s="4"/>
    </row>
    <row r="54" spans="1:6" ht="15.5" x14ac:dyDescent="0.35">
      <c r="A54" s="20" t="s">
        <v>63</v>
      </c>
      <c r="B54" s="20"/>
      <c r="C54" s="20"/>
      <c r="D54" s="20"/>
      <c r="E54" s="20"/>
      <c r="F54" s="20"/>
    </row>
    <row r="55" spans="1:6" x14ac:dyDescent="0.35">
      <c r="A55" s="6" t="s">
        <v>2</v>
      </c>
      <c r="B55" s="6"/>
      <c r="C55" s="7" t="s">
        <v>3</v>
      </c>
      <c r="D55" s="8" t="s">
        <v>4</v>
      </c>
      <c r="E55" s="9" t="s">
        <v>5</v>
      </c>
      <c r="F55" s="9" t="s">
        <v>6</v>
      </c>
    </row>
    <row r="56" spans="1:6" x14ac:dyDescent="0.35">
      <c r="A56" s="10" t="s">
        <v>64</v>
      </c>
      <c r="B56" s="11"/>
      <c r="C56" s="10" t="s">
        <v>65</v>
      </c>
      <c r="D56" s="12">
        <v>45057</v>
      </c>
      <c r="E56" s="13">
        <v>0.75</v>
      </c>
      <c r="F56" s="14"/>
    </row>
    <row r="57" spans="1:6" x14ac:dyDescent="0.35">
      <c r="A57" s="10" t="s">
        <v>66</v>
      </c>
      <c r="B57" s="11"/>
      <c r="C57" s="10" t="s">
        <v>67</v>
      </c>
      <c r="D57" s="12">
        <v>45057</v>
      </c>
      <c r="E57" s="13">
        <v>0.5</v>
      </c>
      <c r="F57" s="14"/>
    </row>
    <row r="58" spans="1:6" x14ac:dyDescent="0.35">
      <c r="A58" s="10" t="s">
        <v>64</v>
      </c>
      <c r="B58" s="11"/>
      <c r="C58" s="10" t="s">
        <v>68</v>
      </c>
      <c r="D58" s="12">
        <v>45057</v>
      </c>
      <c r="E58" s="13">
        <v>0.5</v>
      </c>
      <c r="F58" s="14"/>
    </row>
    <row r="59" spans="1:6" x14ac:dyDescent="0.35">
      <c r="A59" s="10" t="s">
        <v>66</v>
      </c>
      <c r="B59" s="11"/>
      <c r="C59" s="10" t="s">
        <v>69</v>
      </c>
      <c r="D59" s="12">
        <v>45057</v>
      </c>
      <c r="E59" s="13">
        <v>0.5</v>
      </c>
      <c r="F59" s="14"/>
    </row>
    <row r="60" spans="1:6" x14ac:dyDescent="0.35">
      <c r="A60" s="10" t="s">
        <v>64</v>
      </c>
      <c r="B60" s="11"/>
      <c r="C60" s="10" t="s">
        <v>70</v>
      </c>
      <c r="D60" s="12">
        <v>45057</v>
      </c>
      <c r="E60" s="13">
        <v>0.5</v>
      </c>
      <c r="F60" s="14"/>
    </row>
    <row r="61" spans="1:6" x14ac:dyDescent="0.35">
      <c r="A61" s="10" t="s">
        <v>66</v>
      </c>
      <c r="B61" s="11"/>
      <c r="C61" s="10" t="s">
        <v>71</v>
      </c>
      <c r="D61" s="12">
        <v>45057</v>
      </c>
      <c r="E61" s="13">
        <v>0.5</v>
      </c>
      <c r="F61" s="14"/>
    </row>
    <row r="62" spans="1:6" x14ac:dyDescent="0.35">
      <c r="A62" s="10" t="s">
        <v>72</v>
      </c>
      <c r="B62" s="11"/>
      <c r="C62" s="10" t="s">
        <v>73</v>
      </c>
      <c r="D62" s="12">
        <v>45057</v>
      </c>
      <c r="E62" s="13">
        <v>0.75</v>
      </c>
      <c r="F62" s="14"/>
    </row>
    <row r="63" spans="1:6" x14ac:dyDescent="0.35">
      <c r="A63" s="10" t="s">
        <v>72</v>
      </c>
      <c r="B63" s="11"/>
      <c r="C63" s="10" t="s">
        <v>74</v>
      </c>
      <c r="D63" s="12">
        <v>45057</v>
      </c>
      <c r="E63" s="13">
        <v>0.75</v>
      </c>
      <c r="F63" s="14"/>
    </row>
    <row r="64" spans="1:6" x14ac:dyDescent="0.35">
      <c r="A64" s="10" t="s">
        <v>53</v>
      </c>
      <c r="B64" s="11"/>
      <c r="C64" s="10" t="s">
        <v>75</v>
      </c>
      <c r="D64" s="12">
        <v>45057</v>
      </c>
      <c r="E64" s="13">
        <v>0.25</v>
      </c>
      <c r="F64" s="14"/>
    </row>
    <row r="65" spans="1:6" x14ac:dyDescent="0.35">
      <c r="A65" s="10" t="s">
        <v>76</v>
      </c>
      <c r="B65" s="11"/>
      <c r="C65" s="10" t="s">
        <v>77</v>
      </c>
      <c r="D65" s="12">
        <v>45057</v>
      </c>
      <c r="E65" s="13">
        <v>0.75</v>
      </c>
      <c r="F65" s="14"/>
    </row>
    <row r="66" spans="1:6" x14ac:dyDescent="0.35">
      <c r="A66" s="10" t="s">
        <v>76</v>
      </c>
      <c r="B66" s="11"/>
      <c r="C66" s="10" t="s">
        <v>78</v>
      </c>
      <c r="D66" s="12">
        <v>45057</v>
      </c>
      <c r="E66" s="13">
        <v>0.5</v>
      </c>
      <c r="F66" s="14"/>
    </row>
    <row r="67" spans="1:6" x14ac:dyDescent="0.35">
      <c r="A67" s="10" t="s">
        <v>76</v>
      </c>
      <c r="B67" s="11"/>
      <c r="C67" s="10" t="s">
        <v>79</v>
      </c>
      <c r="D67" s="12">
        <v>45057</v>
      </c>
      <c r="E67" s="13">
        <v>1</v>
      </c>
      <c r="F67" s="14"/>
    </row>
    <row r="68" spans="1:6" x14ac:dyDescent="0.35">
      <c r="A68" s="10" t="s">
        <v>76</v>
      </c>
      <c r="B68" s="11"/>
      <c r="C68" s="10" t="s">
        <v>80</v>
      </c>
      <c r="D68" s="12">
        <v>45057</v>
      </c>
      <c r="E68" s="13">
        <v>0.25</v>
      </c>
      <c r="F68" s="14"/>
    </row>
    <row r="69" spans="1:6" x14ac:dyDescent="0.35">
      <c r="A69" s="10" t="s">
        <v>81</v>
      </c>
      <c r="B69" s="11"/>
      <c r="C69" s="10" t="s">
        <v>82</v>
      </c>
      <c r="D69" s="12">
        <v>45057</v>
      </c>
      <c r="E69" s="13">
        <v>0.5</v>
      </c>
      <c r="F69" s="14"/>
    </row>
    <row r="70" spans="1:6" x14ac:dyDescent="0.35">
      <c r="A70" s="10" t="s">
        <v>81</v>
      </c>
      <c r="B70" s="11"/>
      <c r="C70" s="10" t="s">
        <v>83</v>
      </c>
      <c r="D70" s="12">
        <v>45057</v>
      </c>
      <c r="E70" s="13">
        <v>0.75</v>
      </c>
      <c r="F70" s="14"/>
    </row>
    <row r="71" spans="1:6" x14ac:dyDescent="0.35">
      <c r="A71" s="10" t="s">
        <v>81</v>
      </c>
      <c r="B71" s="11"/>
      <c r="C71" s="10" t="s">
        <v>84</v>
      </c>
      <c r="D71" s="12">
        <v>45057</v>
      </c>
      <c r="E71" s="13">
        <v>0.5</v>
      </c>
      <c r="F71" s="14"/>
    </row>
    <row r="72" spans="1:6" x14ac:dyDescent="0.35">
      <c r="A72" s="10" t="s">
        <v>81</v>
      </c>
      <c r="B72" s="11"/>
      <c r="C72" s="10" t="s">
        <v>80</v>
      </c>
      <c r="D72" s="12">
        <v>45057</v>
      </c>
      <c r="E72" s="13">
        <v>0.5</v>
      </c>
      <c r="F72" s="14"/>
    </row>
    <row r="73" spans="1:6" x14ac:dyDescent="0.35">
      <c r="A73" s="3"/>
      <c r="B73" s="3"/>
      <c r="C73" s="3"/>
      <c r="D73" s="17" t="s">
        <v>31</v>
      </c>
      <c r="E73" s="18">
        <f>SUM(E56:E72)</f>
        <v>9.75</v>
      </c>
      <c r="F73" s="3">
        <f>SUM(F56:F72)</f>
        <v>0</v>
      </c>
    </row>
    <row r="74" spans="1:6" x14ac:dyDescent="0.35">
      <c r="A74" s="3"/>
      <c r="B74" s="3"/>
      <c r="C74" s="3"/>
      <c r="D74" s="19"/>
      <c r="E74" s="4"/>
    </row>
    <row r="75" spans="1:6" ht="15.5" x14ac:dyDescent="0.35">
      <c r="A75" s="20" t="s">
        <v>85</v>
      </c>
      <c r="B75" s="20"/>
      <c r="C75" s="20"/>
      <c r="D75" s="20"/>
      <c r="E75" s="20"/>
      <c r="F75" s="20"/>
    </row>
    <row r="76" spans="1:6" x14ac:dyDescent="0.35">
      <c r="A76" s="6" t="s">
        <v>2</v>
      </c>
      <c r="B76" s="6"/>
      <c r="C76" s="7" t="s">
        <v>3</v>
      </c>
      <c r="D76" s="8" t="s">
        <v>4</v>
      </c>
      <c r="E76" s="9" t="s">
        <v>5</v>
      </c>
      <c r="F76" s="9" t="s">
        <v>6</v>
      </c>
    </row>
    <row r="77" spans="1:6" x14ac:dyDescent="0.35">
      <c r="A77" s="10" t="s">
        <v>86</v>
      </c>
      <c r="B77" s="11"/>
      <c r="C77" s="10" t="s">
        <v>87</v>
      </c>
      <c r="D77" s="12">
        <v>44693</v>
      </c>
      <c r="E77" s="13">
        <v>0.5</v>
      </c>
      <c r="F77" s="14"/>
    </row>
    <row r="78" spans="1:6" x14ac:dyDescent="0.35">
      <c r="A78" s="10" t="s">
        <v>86</v>
      </c>
      <c r="B78" s="11"/>
      <c r="C78" s="10" t="s">
        <v>88</v>
      </c>
      <c r="D78" s="12">
        <v>44693</v>
      </c>
      <c r="E78" s="13">
        <v>1</v>
      </c>
      <c r="F78" s="14"/>
    </row>
    <row r="79" spans="1:6" x14ac:dyDescent="0.35">
      <c r="A79" s="10" t="s">
        <v>86</v>
      </c>
      <c r="B79" s="11"/>
      <c r="C79" s="10" t="s">
        <v>89</v>
      </c>
      <c r="D79" s="12">
        <v>44693</v>
      </c>
      <c r="E79" s="13">
        <v>0.5</v>
      </c>
      <c r="F79" s="14"/>
    </row>
    <row r="80" spans="1:6" x14ac:dyDescent="0.35">
      <c r="A80" s="10" t="s">
        <v>90</v>
      </c>
      <c r="B80" s="11"/>
      <c r="C80" s="10" t="s">
        <v>91</v>
      </c>
      <c r="D80" s="12">
        <v>44693</v>
      </c>
      <c r="E80" s="13">
        <v>0.5</v>
      </c>
      <c r="F80" s="14"/>
    </row>
    <row r="81" spans="1:6" x14ac:dyDescent="0.35">
      <c r="A81" s="10" t="s">
        <v>53</v>
      </c>
      <c r="B81" s="11"/>
      <c r="C81" s="10" t="s">
        <v>92</v>
      </c>
      <c r="D81" s="12">
        <v>44693</v>
      </c>
      <c r="E81" s="13">
        <v>0.25</v>
      </c>
      <c r="F81" s="14"/>
    </row>
    <row r="82" spans="1:6" x14ac:dyDescent="0.35">
      <c r="A82" s="10" t="s">
        <v>90</v>
      </c>
      <c r="B82" s="11"/>
      <c r="C82" s="10" t="s">
        <v>93</v>
      </c>
      <c r="D82" s="12">
        <v>44693</v>
      </c>
      <c r="E82" s="13">
        <v>0.5</v>
      </c>
      <c r="F82" s="14"/>
    </row>
    <row r="83" spans="1:6" x14ac:dyDescent="0.35">
      <c r="A83" s="10" t="s">
        <v>94</v>
      </c>
      <c r="B83" s="11"/>
      <c r="C83" s="10" t="s">
        <v>95</v>
      </c>
      <c r="D83" s="12">
        <v>44693</v>
      </c>
      <c r="E83" s="13">
        <v>0.5</v>
      </c>
      <c r="F83" s="14"/>
    </row>
    <row r="84" spans="1:6" x14ac:dyDescent="0.35">
      <c r="A84" s="10" t="s">
        <v>94</v>
      </c>
      <c r="B84" s="11"/>
      <c r="C84" s="10" t="s">
        <v>96</v>
      </c>
      <c r="D84" s="12">
        <v>44693</v>
      </c>
      <c r="E84" s="13">
        <v>0.5</v>
      </c>
      <c r="F84" s="14"/>
    </row>
    <row r="85" spans="1:6" x14ac:dyDescent="0.35">
      <c r="A85" s="10" t="s">
        <v>94</v>
      </c>
      <c r="B85" s="11"/>
      <c r="C85" s="10" t="s">
        <v>97</v>
      </c>
      <c r="D85" s="12">
        <v>44693</v>
      </c>
      <c r="E85" s="13">
        <v>0.75</v>
      </c>
      <c r="F85" s="14"/>
    </row>
    <row r="86" spans="1:6" x14ac:dyDescent="0.35">
      <c r="A86" s="10" t="s">
        <v>53</v>
      </c>
      <c r="B86" s="11"/>
      <c r="C86" s="10" t="s">
        <v>98</v>
      </c>
      <c r="D86" s="12">
        <v>44693</v>
      </c>
      <c r="E86" s="13">
        <v>0.25</v>
      </c>
      <c r="F86" s="14"/>
    </row>
    <row r="87" spans="1:6" x14ac:dyDescent="0.35">
      <c r="A87" s="10" t="s">
        <v>99</v>
      </c>
      <c r="B87" s="11"/>
      <c r="C87" s="10" t="s">
        <v>100</v>
      </c>
      <c r="D87" s="12">
        <v>44693</v>
      </c>
      <c r="E87" s="13">
        <v>0.5</v>
      </c>
      <c r="F87" s="14"/>
    </row>
    <row r="88" spans="1:6" x14ac:dyDescent="0.35">
      <c r="A88" s="10" t="s">
        <v>99</v>
      </c>
      <c r="B88" s="11"/>
      <c r="C88" s="10" t="s">
        <v>101</v>
      </c>
      <c r="D88" s="12">
        <v>44693</v>
      </c>
      <c r="E88" s="13">
        <v>0.5</v>
      </c>
      <c r="F88" s="14"/>
    </row>
    <row r="89" spans="1:6" x14ac:dyDescent="0.35">
      <c r="A89" s="10" t="s">
        <v>102</v>
      </c>
      <c r="B89" s="11"/>
      <c r="C89" s="10" t="s">
        <v>103</v>
      </c>
      <c r="D89" s="12">
        <v>44693</v>
      </c>
      <c r="E89" s="13">
        <v>0.75</v>
      </c>
      <c r="F89" s="14"/>
    </row>
    <row r="90" spans="1:6" x14ac:dyDescent="0.35">
      <c r="A90" s="10" t="s">
        <v>53</v>
      </c>
      <c r="B90" s="11"/>
      <c r="C90" s="10" t="s">
        <v>104</v>
      </c>
      <c r="D90" s="12">
        <v>44693</v>
      </c>
      <c r="E90" s="13">
        <v>0.25</v>
      </c>
      <c r="F90" s="14"/>
    </row>
    <row r="91" spans="1:6" x14ac:dyDescent="0.35">
      <c r="A91" s="10" t="s">
        <v>99</v>
      </c>
      <c r="B91" s="11"/>
      <c r="C91" s="10" t="s">
        <v>105</v>
      </c>
      <c r="D91" s="12">
        <v>44693</v>
      </c>
      <c r="E91" s="13">
        <v>0.75</v>
      </c>
      <c r="F91" s="14"/>
    </row>
    <row r="92" spans="1:6" x14ac:dyDescent="0.35">
      <c r="A92" s="10" t="s">
        <v>102</v>
      </c>
      <c r="B92" s="11"/>
      <c r="C92" s="10" t="s">
        <v>106</v>
      </c>
      <c r="D92" s="12">
        <v>44693</v>
      </c>
      <c r="E92" s="13">
        <v>0.5</v>
      </c>
      <c r="F92" s="14"/>
    </row>
    <row r="93" spans="1:6" x14ac:dyDescent="0.35">
      <c r="A93" s="10" t="s">
        <v>102</v>
      </c>
      <c r="B93" s="11"/>
      <c r="C93" s="10" t="s">
        <v>107</v>
      </c>
      <c r="D93" s="12">
        <v>44693</v>
      </c>
      <c r="E93" s="13">
        <v>0.5</v>
      </c>
      <c r="F93" s="14"/>
    </row>
    <row r="94" spans="1:6" x14ac:dyDescent="0.35">
      <c r="A94" s="10" t="s">
        <v>53</v>
      </c>
      <c r="B94" s="11"/>
      <c r="C94" s="10" t="s">
        <v>104</v>
      </c>
      <c r="D94" s="12">
        <v>44693</v>
      </c>
      <c r="E94" s="13">
        <v>0.25</v>
      </c>
      <c r="F94" s="14"/>
    </row>
    <row r="95" spans="1:6" x14ac:dyDescent="0.35">
      <c r="A95" s="3"/>
      <c r="B95" s="3"/>
      <c r="C95" s="3"/>
      <c r="D95" s="17" t="s">
        <v>31</v>
      </c>
      <c r="E95" s="18">
        <f>SUM(E77:E94)</f>
        <v>9.25</v>
      </c>
      <c r="F95" s="3">
        <f>SUM(F77:F94)</f>
        <v>0</v>
      </c>
    </row>
    <row r="96" spans="1:6" x14ac:dyDescent="0.35">
      <c r="A96" s="3"/>
      <c r="B96" s="3"/>
      <c r="C96" s="3"/>
      <c r="D96" s="19"/>
      <c r="E96" s="4"/>
    </row>
    <row r="97" spans="1:6" ht="15.5" x14ac:dyDescent="0.35">
      <c r="A97" s="20" t="s">
        <v>108</v>
      </c>
      <c r="B97" s="20"/>
      <c r="C97" s="20"/>
      <c r="D97" s="20"/>
      <c r="E97" s="20"/>
      <c r="F97" s="20"/>
    </row>
    <row r="98" spans="1:6" x14ac:dyDescent="0.35">
      <c r="A98" s="6" t="s">
        <v>2</v>
      </c>
      <c r="B98" s="6"/>
      <c r="C98" s="7" t="s">
        <v>3</v>
      </c>
      <c r="D98" s="8" t="s">
        <v>4</v>
      </c>
      <c r="E98" s="9" t="s">
        <v>5</v>
      </c>
      <c r="F98" s="9" t="s">
        <v>6</v>
      </c>
    </row>
    <row r="99" spans="1:6" x14ac:dyDescent="0.35">
      <c r="A99" s="10" t="s">
        <v>47</v>
      </c>
      <c r="B99" s="11"/>
      <c r="C99" s="10" t="s">
        <v>109</v>
      </c>
      <c r="D99" s="12">
        <v>45059</v>
      </c>
      <c r="E99" s="13">
        <v>0.5</v>
      </c>
      <c r="F99" s="14"/>
    </row>
    <row r="100" spans="1:6" x14ac:dyDescent="0.35">
      <c r="A100" s="10" t="s">
        <v>110</v>
      </c>
      <c r="B100" s="11"/>
      <c r="C100" s="10" t="s">
        <v>111</v>
      </c>
      <c r="D100" s="12">
        <v>45059</v>
      </c>
      <c r="E100" s="13">
        <v>0.5</v>
      </c>
      <c r="F100" s="14"/>
    </row>
    <row r="101" spans="1:6" x14ac:dyDescent="0.35">
      <c r="A101" s="10" t="s">
        <v>47</v>
      </c>
      <c r="B101" s="11"/>
      <c r="C101" s="10" t="s">
        <v>112</v>
      </c>
      <c r="D101" s="12">
        <v>45059</v>
      </c>
      <c r="E101" s="13">
        <v>0.5</v>
      </c>
      <c r="F101" s="14"/>
    </row>
    <row r="102" spans="1:6" x14ac:dyDescent="0.35">
      <c r="A102" s="10" t="s">
        <v>110</v>
      </c>
      <c r="B102" s="11"/>
      <c r="C102" s="10" t="s">
        <v>113</v>
      </c>
      <c r="D102" s="12">
        <v>45059</v>
      </c>
      <c r="E102" s="13">
        <v>0.5</v>
      </c>
      <c r="F102" s="14"/>
    </row>
    <row r="103" spans="1:6" x14ac:dyDescent="0.35">
      <c r="A103" s="10" t="s">
        <v>53</v>
      </c>
      <c r="B103" s="11"/>
      <c r="C103" s="10" t="s">
        <v>114</v>
      </c>
      <c r="D103" s="12">
        <v>45059</v>
      </c>
      <c r="E103" s="13">
        <v>0.25</v>
      </c>
      <c r="F103" s="14"/>
    </row>
    <row r="104" spans="1:6" x14ac:dyDescent="0.35">
      <c r="A104" s="10" t="s">
        <v>115</v>
      </c>
      <c r="B104" s="11"/>
      <c r="C104" s="10" t="s">
        <v>116</v>
      </c>
      <c r="D104" s="12">
        <v>45059</v>
      </c>
      <c r="E104" s="13">
        <v>0.5</v>
      </c>
      <c r="F104" s="14"/>
    </row>
    <row r="105" spans="1:6" x14ac:dyDescent="0.35">
      <c r="A105" s="21" t="s">
        <v>115</v>
      </c>
      <c r="B105" s="11"/>
      <c r="C105" s="21" t="s">
        <v>117</v>
      </c>
      <c r="D105" s="12">
        <v>45059</v>
      </c>
      <c r="E105" s="13">
        <v>0.5</v>
      </c>
      <c r="F105" s="14"/>
    </row>
    <row r="106" spans="1:6" x14ac:dyDescent="0.35">
      <c r="A106" s="10" t="s">
        <v>47</v>
      </c>
      <c r="B106" s="11"/>
      <c r="C106" s="10" t="s">
        <v>118</v>
      </c>
      <c r="D106" s="12">
        <v>45059</v>
      </c>
      <c r="E106" s="13">
        <v>0.75</v>
      </c>
      <c r="F106" s="14"/>
    </row>
    <row r="107" spans="1:6" x14ac:dyDescent="0.35">
      <c r="A107" s="10" t="s">
        <v>119</v>
      </c>
      <c r="B107" s="11"/>
      <c r="C107" s="10" t="s">
        <v>120</v>
      </c>
      <c r="D107" s="12">
        <v>45059</v>
      </c>
      <c r="E107" s="13">
        <v>0.75</v>
      </c>
      <c r="F107" s="14"/>
    </row>
    <row r="108" spans="1:6" x14ac:dyDescent="0.35">
      <c r="A108" s="10"/>
      <c r="B108" s="11"/>
      <c r="C108" s="10" t="s">
        <v>114</v>
      </c>
      <c r="D108" s="12">
        <v>45059</v>
      </c>
      <c r="E108" s="13">
        <v>0.25</v>
      </c>
      <c r="F108" s="14"/>
    </row>
    <row r="109" spans="1:6" x14ac:dyDescent="0.35">
      <c r="A109" s="3"/>
      <c r="B109" s="3"/>
      <c r="C109" s="3"/>
      <c r="D109" s="17" t="s">
        <v>31</v>
      </c>
      <c r="E109" s="18">
        <f>SUM(E98:E108)</f>
        <v>5</v>
      </c>
      <c r="F109" s="18">
        <f>SUM(F98:F108)</f>
        <v>0</v>
      </c>
    </row>
    <row r="110" spans="1:6" x14ac:dyDescent="0.35">
      <c r="A110" s="3"/>
      <c r="B110" s="3"/>
      <c r="C110" s="3"/>
      <c r="D110" s="19"/>
      <c r="E110" s="4"/>
    </row>
    <row r="112" spans="1:6" x14ac:dyDescent="0.35">
      <c r="D112" s="17" t="s">
        <v>121</v>
      </c>
      <c r="E112" s="22">
        <f>SUM(E26+E52+E73+E95+E109)</f>
        <v>44.5</v>
      </c>
      <c r="F112" s="22">
        <f>SUM(F26+F52+F73+F95+F109)</f>
        <v>0</v>
      </c>
    </row>
    <row r="118" spans="10:10" x14ac:dyDescent="0.35">
      <c r="J118" t="s">
        <v>53</v>
      </c>
    </row>
  </sheetData>
  <mergeCells count="5">
    <mergeCell ref="A3:F3"/>
    <mergeCell ref="A28:F28"/>
    <mergeCell ref="A54:F54"/>
    <mergeCell ref="A75:F75"/>
    <mergeCell ref="A97:F9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BRC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O’Rourke</dc:creator>
  <cp:lastModifiedBy>Meg O’Rourke</cp:lastModifiedBy>
  <dcterms:created xsi:type="dcterms:W3CDTF">2023-05-08T14:21:30Z</dcterms:created>
  <dcterms:modified xsi:type="dcterms:W3CDTF">2023-05-08T14:25:17Z</dcterms:modified>
</cp:coreProperties>
</file>