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oi.sharepoint.com/sites/ACOI/Shared Documents/DATA/Data/PERFECT/HOSPITAL MEDICINE UPDATE/2022 - HMU/"/>
    </mc:Choice>
  </mc:AlternateContent>
  <xr:revisionPtr revIDLastSave="83" documentId="8_{DC45F8E7-C110-4751-9B00-B2FC359B8540}" xr6:coauthVersionLast="47" xr6:coauthVersionMax="47" xr10:uidLastSave="{7687DEFC-C5DE-4FCE-90A7-62F4AD744235}"/>
  <bookViews>
    <workbookView xWindow="-110" yWindow="-110" windowWidth="19420" windowHeight="10420" xr2:uid="{3C64DEC0-9B6D-40B6-8A1F-2997FE0356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B27" i="1"/>
  <c r="C14" i="1"/>
  <c r="C41" i="1"/>
  <c r="C51" i="1"/>
  <c r="C54" i="1" l="1"/>
  <c r="B51" i="1" l="1"/>
  <c r="B41" i="1"/>
  <c r="B14" i="1"/>
  <c r="B54" i="1" l="1"/>
</calcChain>
</file>

<file path=xl/sharedStrings.xml><?xml version="1.0" encoding="utf-8"?>
<sst xmlns="http://schemas.openxmlformats.org/spreadsheetml/2006/main" count="121" uniqueCount="97">
  <si>
    <t>ACOI's 2022 Virtual Hospital Medicine Update
May 11-14, 2022</t>
  </si>
  <si>
    <t>CME TRACKER</t>
  </si>
  <si>
    <t xml:space="preserve">Wednesday, May 11th </t>
  </si>
  <si>
    <t>Lecture Time</t>
  </si>
  <si>
    <t>Lecture</t>
  </si>
  <si>
    <t>Speaker</t>
  </si>
  <si>
    <t>8:00 am - 8:40 am</t>
  </si>
  <si>
    <t>What is the Hospitalists Role in Avoiding Readmissions?</t>
  </si>
  <si>
    <t>Kellee L. Randle, DO, FACOI</t>
  </si>
  <si>
    <t>8:45 am - 9:30 am</t>
  </si>
  <si>
    <t>Being a Positive Force in the Health of Others</t>
  </si>
  <si>
    <t>9:35 am - 10:50 am</t>
  </si>
  <si>
    <t>Improving the Hospitalist's Knowledge About Discharge and Planning Next Site of Care Decision Process</t>
  </si>
  <si>
    <t>Ariana L. Peters, DO, FACOI</t>
  </si>
  <si>
    <t>10:55 am - 11:55 am</t>
  </si>
  <si>
    <t>Post-Acute Follow-Up Visits</t>
  </si>
  <si>
    <t>1:00 pm - 1:35 pm</t>
  </si>
  <si>
    <t>Telehealth Solutions</t>
  </si>
  <si>
    <t>Rodney Bates, DO, FACOI</t>
  </si>
  <si>
    <t>1:40 pm - 2:05 pm</t>
  </si>
  <si>
    <t>DIC, Recognition and Management</t>
  </si>
  <si>
    <t>Sara M. Nehring, DO, FACOI</t>
  </si>
  <si>
    <t>2:10 pm - 2:41 pm</t>
  </si>
  <si>
    <t>Avoiding and Justifying Unnecessary Testing</t>
  </si>
  <si>
    <t xml:space="preserve">Thursday, May 12th </t>
  </si>
  <si>
    <t>8:00 am - 9:15 am</t>
  </si>
  <si>
    <t>Management of COPD Exacerbation</t>
  </si>
  <si>
    <t>Timothy J. Barreiro, DO, FACOI</t>
  </si>
  <si>
    <t>9:20 am - 10:05 am</t>
  </si>
  <si>
    <t>Ethics</t>
  </si>
  <si>
    <t>Douglas White, MD</t>
  </si>
  <si>
    <t>10:10 am - 10:45 am</t>
  </si>
  <si>
    <t>Hypothermia Post-Brain Injury</t>
  </si>
  <si>
    <t>John Dahdah, DO, FACOI</t>
  </si>
  <si>
    <t>10:50 am - 11:35 am</t>
  </si>
  <si>
    <t>Atrial Fibrillation, Management and Future Directions 2022</t>
  </si>
  <si>
    <t>Chad A. Link, DO, FACOI</t>
  </si>
  <si>
    <t>12:40 pm - 1:20 pm</t>
  </si>
  <si>
    <t>HFpEF Therapies</t>
  </si>
  <si>
    <t>Munir Janmohamed, MD</t>
  </si>
  <si>
    <t>1:25 pm - 2:10 pm</t>
  </si>
  <si>
    <t>Cardio-Renal Syndrome</t>
  </si>
  <si>
    <t>Jack Waterman, DO, FACOI</t>
  </si>
  <si>
    <t>2:15 pm - 3:00 pm</t>
  </si>
  <si>
    <t>Diabetes Update: New Medications and Therapeutic Substitutes</t>
  </si>
  <si>
    <t>Jack L. Snitzer, DO, FACOI</t>
  </si>
  <si>
    <t xml:space="preserve">Friday, May 13th </t>
  </si>
  <si>
    <t>8:00 am - 8:35 pm</t>
  </si>
  <si>
    <t>Team Balance Strategies: Models for Team Structure in the Face of Reduced In-Patient Reimbursement</t>
  </si>
  <si>
    <t>Robert G. Good, DO, MACOI</t>
  </si>
  <si>
    <t>8:40 am - 9:20 am</t>
  </si>
  <si>
    <t>Bedside Ultrasound: Useful Techniques</t>
  </si>
  <si>
    <t>Peter Bonadonna</t>
  </si>
  <si>
    <t>9:25 am - 10:25 am</t>
  </si>
  <si>
    <t>Hematologic Considerations in the COVID-19 Pandemic</t>
  </si>
  <si>
    <t>Kevin P. Hubbard, DO, FACOI</t>
  </si>
  <si>
    <t>10:30 am - 11:10 am</t>
  </si>
  <si>
    <t>Acute PE Intervention Options</t>
  </si>
  <si>
    <t>Brendan Hooks, DO, FACOI</t>
  </si>
  <si>
    <t>11:15 am - 11:40 am</t>
  </si>
  <si>
    <t>Cardiology Portable Ultrasound: What's New</t>
  </si>
  <si>
    <t>11:45 am - 12:25 pm</t>
  </si>
  <si>
    <t>Split-Shared Billing: What You Need to Know</t>
  </si>
  <si>
    <t>Jill Young, CEMC, CDC, CIME, CEDC</t>
  </si>
  <si>
    <t>1:30 pm - 2:20 pm</t>
  </si>
  <si>
    <t>Acute Respiratory Distress Syndrome (ARDS): Lessons from the COVID Pandemic</t>
  </si>
  <si>
    <t>Mary R. Suchyta, DO, FACOI</t>
  </si>
  <si>
    <t>2:25 pm - 3:10 pm</t>
  </si>
  <si>
    <t>Fireside Chat: What’s Next in Hospital Medicine</t>
  </si>
  <si>
    <t>John B. Bulger, DO, MBA, MACOI
Robert G. Good, DO, MACOI
Rick A. Greco, DO, MACOI</t>
  </si>
  <si>
    <t>3:15 pm - 4:50 pm</t>
  </si>
  <si>
    <t>Curbside Consultations</t>
  </si>
  <si>
    <t xml:space="preserve">Saturday, May 14th </t>
  </si>
  <si>
    <t>8:00 am - 8:45 am</t>
  </si>
  <si>
    <t>Targeted Temperature Management</t>
  </si>
  <si>
    <t>John Dahdah, DO</t>
  </si>
  <si>
    <t>8:50 am - 9:35 am</t>
  </si>
  <si>
    <t>Top 5 Articles in 2021-22 (COVID/Non-COVID)</t>
  </si>
  <si>
    <t>Bob Aran, DO</t>
  </si>
  <si>
    <t>9:40 am - 10:45 am</t>
  </si>
  <si>
    <t>Wound Care – Latest Treatments and Avoiding Injury</t>
  </si>
  <si>
    <t>Glenn D. Haraway, DO, FACOI</t>
  </si>
  <si>
    <t>Peri-Operative Clearance Guidelines</t>
  </si>
  <si>
    <t>Joanne K. Baker, DO, FACOI</t>
  </si>
  <si>
    <t>11:40 am - 12:00 pm</t>
  </si>
  <si>
    <t>Hospital at Home</t>
  </si>
  <si>
    <t>Michael J. Maniaci, MD</t>
  </si>
  <si>
    <r>
      <t>Visit www.acoi.org to submit your CME hours.</t>
    </r>
    <r>
      <rPr>
        <b/>
        <sz val="8"/>
        <color theme="1"/>
        <rFont val="Arial"/>
        <family val="2"/>
      </rPr>
      <t xml:space="preserve">
CME submission deadline is August 12, 2022</t>
    </r>
  </si>
  <si>
    <t>Total CME</t>
  </si>
  <si>
    <t>CME
Available</t>
  </si>
  <si>
    <t>CME
Claimed</t>
  </si>
  <si>
    <t>Total Earned</t>
  </si>
  <si>
    <t>What You Should Know About Your Transgender Patient</t>
  </si>
  <si>
    <t>Maurice Garcia, MD</t>
  </si>
  <si>
    <t>Enter your CME here</t>
  </si>
  <si>
    <t>Gerald W. Blackburn, DO, MACOI
Robert DiGiovanni, DO, FACOI
Bing Liem, DO, FACOI
Ella Noel, DO, FACOI</t>
  </si>
  <si>
    <t>3:00 pm - 4:00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</si>
</sst>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8"/>
      <color rgb="FFFF0000"/>
      <name val="Arial"/>
      <family val="2"/>
    </font>
    <font>
      <b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/>
    <xf numFmtId="0" fontId="1" fillId="0" borderId="4" xfId="0" applyFont="1" applyBorder="1"/>
    <xf numFmtId="16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/>
    <xf numFmtId="164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wrapText="1"/>
    </xf>
    <xf numFmtId="164" fontId="4" fillId="0" borderId="0" xfId="0" applyNumberFormat="1" applyFont="1" applyAlignment="1">
      <alignment horizontal="center"/>
    </xf>
    <xf numFmtId="20" fontId="1" fillId="0" borderId="4" xfId="0" applyNumberFormat="1" applyFont="1" applyBorder="1"/>
    <xf numFmtId="0" fontId="4" fillId="0" borderId="0" xfId="0" applyFont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7" xfId="0" applyFont="1" applyBorder="1"/>
    <xf numFmtId="164" fontId="1" fillId="0" borderId="7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4</xdr:row>
      <xdr:rowOff>38100</xdr:rowOff>
    </xdr:from>
    <xdr:to>
      <xdr:col>2</xdr:col>
      <xdr:colOff>349250</xdr:colOff>
      <xdr:row>4</xdr:row>
      <xdr:rowOff>215900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BB6EA2EF-A756-F84A-46AB-4AFAD1CE6D93}"/>
            </a:ext>
          </a:extLst>
        </xdr:cNvPr>
        <xdr:cNvCxnSpPr/>
      </xdr:nvCxnSpPr>
      <xdr:spPr>
        <a:xfrm>
          <a:off x="1587500" y="1022350"/>
          <a:ext cx="0" cy="1778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4A1A2-F96A-4933-95B8-83BA3594AC60}">
  <dimension ref="A1:F117"/>
  <sheetViews>
    <sheetView tabSelected="1" workbookViewId="0">
      <selection activeCell="A27" sqref="A27"/>
    </sheetView>
  </sheetViews>
  <sheetFormatPr defaultRowHeight="10" x14ac:dyDescent="0.2"/>
  <cols>
    <col min="1" max="1" width="14.90625" style="1" customWidth="1"/>
    <col min="2" max="2" width="8.6328125" style="3" customWidth="1"/>
    <col min="3" max="3" width="9.26953125" style="19" customWidth="1"/>
    <col min="4" max="4" width="41.453125" style="1" customWidth="1"/>
    <col min="5" max="5" width="26.453125" style="1" customWidth="1"/>
    <col min="6" max="16384" width="8.7265625" style="1"/>
  </cols>
  <sheetData>
    <row r="1" spans="1:6" ht="31.5" customHeight="1" x14ac:dyDescent="0.25">
      <c r="A1" s="23" t="s">
        <v>0</v>
      </c>
      <c r="B1" s="23"/>
      <c r="C1" s="23"/>
      <c r="D1" s="23"/>
      <c r="E1" s="23"/>
    </row>
    <row r="2" spans="1:6" ht="10.5" x14ac:dyDescent="0.25">
      <c r="A2" s="2"/>
    </row>
    <row r="3" spans="1:6" ht="25" x14ac:dyDescent="0.5">
      <c r="A3" s="24" t="s">
        <v>1</v>
      </c>
      <c r="B3" s="24"/>
      <c r="C3" s="24"/>
      <c r="D3" s="24"/>
      <c r="E3" s="24"/>
      <c r="F3" s="4"/>
    </row>
    <row r="4" spans="1:6" ht="10.5" x14ac:dyDescent="0.25">
      <c r="A4" s="2"/>
      <c r="C4" s="30" t="s">
        <v>94</v>
      </c>
    </row>
    <row r="5" spans="1:6" ht="18.5" thickBot="1" x14ac:dyDescent="0.45">
      <c r="A5" s="25" t="s">
        <v>2</v>
      </c>
      <c r="B5" s="25"/>
      <c r="C5" s="25"/>
      <c r="D5" s="25"/>
      <c r="E5" s="25"/>
    </row>
    <row r="6" spans="1:6" ht="21.5" thickBot="1" x14ac:dyDescent="0.3">
      <c r="A6" s="5" t="s">
        <v>3</v>
      </c>
      <c r="B6" s="6" t="s">
        <v>89</v>
      </c>
      <c r="C6" s="6" t="s">
        <v>90</v>
      </c>
      <c r="D6" s="7" t="s">
        <v>4</v>
      </c>
      <c r="E6" s="7" t="s">
        <v>5</v>
      </c>
    </row>
    <row r="7" spans="1:6" x14ac:dyDescent="0.2">
      <c r="A7" s="8" t="s">
        <v>6</v>
      </c>
      <c r="B7" s="9">
        <v>0.75</v>
      </c>
      <c r="C7" s="9"/>
      <c r="D7" s="8" t="s">
        <v>7</v>
      </c>
      <c r="E7" s="10" t="s">
        <v>8</v>
      </c>
    </row>
    <row r="8" spans="1:6" x14ac:dyDescent="0.2">
      <c r="A8" s="8" t="s">
        <v>9</v>
      </c>
      <c r="B8" s="9">
        <v>0.75</v>
      </c>
      <c r="C8" s="9"/>
      <c r="D8" s="8" t="s">
        <v>10</v>
      </c>
      <c r="E8" s="10" t="s">
        <v>8</v>
      </c>
    </row>
    <row r="9" spans="1:6" ht="20" x14ac:dyDescent="0.2">
      <c r="A9" s="8" t="s">
        <v>11</v>
      </c>
      <c r="B9" s="9">
        <v>1.25</v>
      </c>
      <c r="C9" s="9"/>
      <c r="D9" s="11" t="s">
        <v>12</v>
      </c>
      <c r="E9" s="10" t="s">
        <v>13</v>
      </c>
    </row>
    <row r="10" spans="1:6" x14ac:dyDescent="0.2">
      <c r="A10" s="8" t="s">
        <v>14</v>
      </c>
      <c r="B10" s="9">
        <v>1</v>
      </c>
      <c r="C10" s="9"/>
      <c r="D10" s="8" t="s">
        <v>15</v>
      </c>
      <c r="E10" s="10" t="s">
        <v>13</v>
      </c>
    </row>
    <row r="11" spans="1:6" x14ac:dyDescent="0.2">
      <c r="A11" s="8" t="s">
        <v>16</v>
      </c>
      <c r="B11" s="9">
        <v>0.5</v>
      </c>
      <c r="C11" s="9"/>
      <c r="D11" s="10" t="s">
        <v>17</v>
      </c>
      <c r="E11" s="10" t="s">
        <v>18</v>
      </c>
    </row>
    <row r="12" spans="1:6" x14ac:dyDescent="0.2">
      <c r="A12" s="8" t="s">
        <v>19</v>
      </c>
      <c r="B12" s="9">
        <v>0.5</v>
      </c>
      <c r="C12" s="9"/>
      <c r="D12" s="10" t="s">
        <v>20</v>
      </c>
      <c r="E12" s="10" t="s">
        <v>21</v>
      </c>
    </row>
    <row r="13" spans="1:6" ht="10.5" thickBot="1" x14ac:dyDescent="0.25">
      <c r="A13" s="12" t="s">
        <v>22</v>
      </c>
      <c r="B13" s="13">
        <v>0.5</v>
      </c>
      <c r="C13" s="13"/>
      <c r="D13" s="14" t="s">
        <v>23</v>
      </c>
      <c r="E13" s="14" t="s">
        <v>21</v>
      </c>
    </row>
    <row r="14" spans="1:6" ht="18.5" thickTop="1" x14ac:dyDescent="0.4">
      <c r="A14" s="2"/>
      <c r="B14" s="15">
        <f>SUM(B7:B13)</f>
        <v>5.25</v>
      </c>
      <c r="C14" s="15">
        <f>SUM(C7:C13)</f>
        <v>0</v>
      </c>
      <c r="D14" s="2"/>
    </row>
    <row r="15" spans="1:6" x14ac:dyDescent="0.2">
      <c r="B15" s="19"/>
      <c r="C15" s="31" t="s">
        <v>91</v>
      </c>
    </row>
    <row r="16" spans="1:6" ht="18" x14ac:dyDescent="0.4">
      <c r="A16" s="2"/>
      <c r="B16" s="15"/>
      <c r="C16" s="15"/>
      <c r="D16" s="2"/>
    </row>
    <row r="17" spans="1:5" ht="18.5" thickBot="1" x14ac:dyDescent="0.45">
      <c r="A17" s="25" t="s">
        <v>24</v>
      </c>
      <c r="B17" s="25"/>
      <c r="C17" s="25"/>
      <c r="D17" s="25"/>
      <c r="E17" s="25"/>
    </row>
    <row r="18" spans="1:5" ht="21.5" thickBot="1" x14ac:dyDescent="0.3">
      <c r="A18" s="5" t="s">
        <v>3</v>
      </c>
      <c r="B18" s="6" t="s">
        <v>89</v>
      </c>
      <c r="C18" s="6" t="s">
        <v>90</v>
      </c>
      <c r="D18" s="5" t="s">
        <v>4</v>
      </c>
      <c r="E18" s="5" t="s">
        <v>5</v>
      </c>
    </row>
    <row r="19" spans="1:5" x14ac:dyDescent="0.2">
      <c r="A19" s="8" t="s">
        <v>25</v>
      </c>
      <c r="B19" s="9">
        <v>1.25</v>
      </c>
      <c r="C19" s="9"/>
      <c r="D19" s="8" t="s">
        <v>26</v>
      </c>
      <c r="E19" s="8" t="s">
        <v>27</v>
      </c>
    </row>
    <row r="20" spans="1:5" x14ac:dyDescent="0.2">
      <c r="A20" s="8" t="s">
        <v>28</v>
      </c>
      <c r="B20" s="9">
        <v>0.75</v>
      </c>
      <c r="C20" s="9"/>
      <c r="D20" s="8" t="s">
        <v>29</v>
      </c>
      <c r="E20" s="8" t="s">
        <v>30</v>
      </c>
    </row>
    <row r="21" spans="1:5" x14ac:dyDescent="0.2">
      <c r="A21" s="8" t="s">
        <v>31</v>
      </c>
      <c r="B21" s="9">
        <v>0.5</v>
      </c>
      <c r="C21" s="9"/>
      <c r="D21" s="8" t="s">
        <v>32</v>
      </c>
      <c r="E21" s="8" t="s">
        <v>33</v>
      </c>
    </row>
    <row r="22" spans="1:5" x14ac:dyDescent="0.2">
      <c r="A22" s="8" t="s">
        <v>34</v>
      </c>
      <c r="B22" s="9">
        <v>0.75</v>
      </c>
      <c r="C22" s="9"/>
      <c r="D22" s="8" t="s">
        <v>35</v>
      </c>
      <c r="E22" s="8" t="s">
        <v>36</v>
      </c>
    </row>
    <row r="23" spans="1:5" x14ac:dyDescent="0.2">
      <c r="A23" s="8" t="s">
        <v>37</v>
      </c>
      <c r="B23" s="9">
        <v>0.75</v>
      </c>
      <c r="C23" s="9"/>
      <c r="D23" s="8" t="s">
        <v>38</v>
      </c>
      <c r="E23" s="8" t="s">
        <v>39</v>
      </c>
    </row>
    <row r="24" spans="1:5" x14ac:dyDescent="0.2">
      <c r="A24" s="8" t="s">
        <v>40</v>
      </c>
      <c r="B24" s="9">
        <v>0.75</v>
      </c>
      <c r="C24" s="9"/>
      <c r="D24" s="8" t="s">
        <v>41</v>
      </c>
      <c r="E24" s="8" t="s">
        <v>42</v>
      </c>
    </row>
    <row r="25" spans="1:5" x14ac:dyDescent="0.2">
      <c r="A25" s="8" t="s">
        <v>43</v>
      </c>
      <c r="B25" s="9">
        <v>0.75</v>
      </c>
      <c r="C25" s="9"/>
      <c r="D25" s="8" t="s">
        <v>44</v>
      </c>
      <c r="E25" s="8" t="s">
        <v>45</v>
      </c>
    </row>
    <row r="26" spans="1:5" ht="10.5" thickBot="1" x14ac:dyDescent="0.25">
      <c r="A26" s="28" t="s">
        <v>96</v>
      </c>
      <c r="B26" s="29">
        <v>1</v>
      </c>
      <c r="C26" s="29"/>
      <c r="D26" s="28" t="s">
        <v>92</v>
      </c>
      <c r="E26" s="28" t="s">
        <v>93</v>
      </c>
    </row>
    <row r="27" spans="1:5" ht="18.5" thickTop="1" x14ac:dyDescent="0.4">
      <c r="A27" s="2"/>
      <c r="B27" s="15">
        <f>SUM(B19:B26)</f>
        <v>6.5</v>
      </c>
      <c r="C27" s="15">
        <f>SUM(C19:C26)</f>
        <v>0</v>
      </c>
      <c r="D27" s="2"/>
    </row>
    <row r="28" spans="1:5" x14ac:dyDescent="0.2">
      <c r="B28" s="19"/>
      <c r="C28" s="31" t="s">
        <v>91</v>
      </c>
    </row>
    <row r="29" spans="1:5" ht="18" x14ac:dyDescent="0.4">
      <c r="A29" s="2"/>
      <c r="B29" s="15"/>
      <c r="C29" s="15"/>
      <c r="D29" s="2"/>
    </row>
    <row r="30" spans="1:5" ht="18.5" thickBot="1" x14ac:dyDescent="0.45">
      <c r="A30" s="25" t="s">
        <v>46</v>
      </c>
      <c r="B30" s="25"/>
      <c r="C30" s="25"/>
      <c r="D30" s="25"/>
      <c r="E30" s="25"/>
    </row>
    <row r="31" spans="1:5" ht="21.5" thickBot="1" x14ac:dyDescent="0.3">
      <c r="A31" s="5" t="s">
        <v>3</v>
      </c>
      <c r="B31" s="6" t="s">
        <v>89</v>
      </c>
      <c r="C31" s="6" t="s">
        <v>90</v>
      </c>
      <c r="D31" s="5" t="s">
        <v>4</v>
      </c>
      <c r="E31" s="5" t="s">
        <v>5</v>
      </c>
    </row>
    <row r="32" spans="1:5" ht="20" x14ac:dyDescent="0.2">
      <c r="A32" s="16" t="s">
        <v>47</v>
      </c>
      <c r="B32" s="9">
        <v>0.5</v>
      </c>
      <c r="C32" s="9"/>
      <c r="D32" s="10" t="s">
        <v>48</v>
      </c>
      <c r="E32" s="8" t="s">
        <v>49</v>
      </c>
    </row>
    <row r="33" spans="1:5" x14ac:dyDescent="0.2">
      <c r="A33" s="8" t="s">
        <v>50</v>
      </c>
      <c r="B33" s="9">
        <v>0.75</v>
      </c>
      <c r="C33" s="9"/>
      <c r="D33" s="8" t="s">
        <v>51</v>
      </c>
      <c r="E33" s="8" t="s">
        <v>52</v>
      </c>
    </row>
    <row r="34" spans="1:5" x14ac:dyDescent="0.2">
      <c r="A34" s="8" t="s">
        <v>53</v>
      </c>
      <c r="B34" s="9">
        <v>1</v>
      </c>
      <c r="C34" s="9"/>
      <c r="D34" s="8" t="s">
        <v>54</v>
      </c>
      <c r="E34" s="8" t="s">
        <v>55</v>
      </c>
    </row>
    <row r="35" spans="1:5" x14ac:dyDescent="0.2">
      <c r="A35" s="8" t="s">
        <v>56</v>
      </c>
      <c r="B35" s="20">
        <v>0.75</v>
      </c>
      <c r="C35" s="20"/>
      <c r="D35" s="8" t="s">
        <v>57</v>
      </c>
      <c r="E35" s="8" t="s">
        <v>58</v>
      </c>
    </row>
    <row r="36" spans="1:5" x14ac:dyDescent="0.2">
      <c r="A36" s="8" t="s">
        <v>59</v>
      </c>
      <c r="B36" s="9">
        <v>0.5</v>
      </c>
      <c r="C36" s="9"/>
      <c r="D36" s="8" t="s">
        <v>60</v>
      </c>
      <c r="E36" s="8" t="s">
        <v>52</v>
      </c>
    </row>
    <row r="37" spans="1:5" x14ac:dyDescent="0.2">
      <c r="A37" s="8" t="s">
        <v>61</v>
      </c>
      <c r="B37" s="9">
        <v>0.75</v>
      </c>
      <c r="C37" s="9"/>
      <c r="D37" s="8" t="s">
        <v>62</v>
      </c>
      <c r="E37" s="8" t="s">
        <v>63</v>
      </c>
    </row>
    <row r="38" spans="1:5" ht="20" x14ac:dyDescent="0.2">
      <c r="A38" s="8" t="s">
        <v>64</v>
      </c>
      <c r="B38" s="9">
        <v>0.75</v>
      </c>
      <c r="C38" s="9"/>
      <c r="D38" s="10" t="s">
        <v>65</v>
      </c>
      <c r="E38" s="8" t="s">
        <v>66</v>
      </c>
    </row>
    <row r="39" spans="1:5" ht="30" x14ac:dyDescent="0.2">
      <c r="A39" s="8" t="s">
        <v>67</v>
      </c>
      <c r="B39" s="9">
        <v>0.75</v>
      </c>
      <c r="C39" s="9"/>
      <c r="D39" s="8" t="s">
        <v>68</v>
      </c>
      <c r="E39" s="10" t="s">
        <v>69</v>
      </c>
    </row>
    <row r="40" spans="1:5" ht="43.5" customHeight="1" thickBot="1" x14ac:dyDescent="0.25">
      <c r="A40" s="12" t="s">
        <v>70</v>
      </c>
      <c r="B40" s="13">
        <v>1.5</v>
      </c>
      <c r="C40" s="13"/>
      <c r="D40" s="12" t="s">
        <v>71</v>
      </c>
      <c r="E40" s="14" t="s">
        <v>95</v>
      </c>
    </row>
    <row r="41" spans="1:5" ht="18.5" thickTop="1" x14ac:dyDescent="0.4">
      <c r="A41" s="2"/>
      <c r="B41" s="15">
        <f>SUM(B32:B40)</f>
        <v>7.25</v>
      </c>
      <c r="C41" s="15">
        <f>SUM(C32:C40)</f>
        <v>0</v>
      </c>
      <c r="D41" s="2"/>
    </row>
    <row r="42" spans="1:5" x14ac:dyDescent="0.2">
      <c r="B42" s="19"/>
      <c r="C42" s="31" t="s">
        <v>91</v>
      </c>
    </row>
    <row r="43" spans="1:5" ht="18" x14ac:dyDescent="0.4">
      <c r="A43" s="2"/>
      <c r="B43" s="15"/>
      <c r="C43" s="15"/>
      <c r="D43" s="2"/>
    </row>
    <row r="44" spans="1:5" ht="18.5" thickBot="1" x14ac:dyDescent="0.45">
      <c r="A44" s="25" t="s">
        <v>72</v>
      </c>
      <c r="B44" s="25"/>
      <c r="C44" s="25"/>
      <c r="D44" s="25"/>
      <c r="E44" s="25"/>
    </row>
    <row r="45" spans="1:5" ht="27" customHeight="1" thickBot="1" x14ac:dyDescent="0.3">
      <c r="A45" s="5" t="s">
        <v>3</v>
      </c>
      <c r="B45" s="6" t="s">
        <v>89</v>
      </c>
      <c r="C45" s="6" t="s">
        <v>90</v>
      </c>
      <c r="D45" s="5" t="s">
        <v>4</v>
      </c>
      <c r="E45" s="5" t="s">
        <v>5</v>
      </c>
    </row>
    <row r="46" spans="1:5" x14ac:dyDescent="0.2">
      <c r="A46" s="8" t="s">
        <v>73</v>
      </c>
      <c r="B46" s="9">
        <v>0.75</v>
      </c>
      <c r="C46" s="9"/>
      <c r="D46" s="8" t="s">
        <v>74</v>
      </c>
      <c r="E46" s="8" t="s">
        <v>75</v>
      </c>
    </row>
    <row r="47" spans="1:5" x14ac:dyDescent="0.2">
      <c r="A47" s="8" t="s">
        <v>76</v>
      </c>
      <c r="B47" s="9">
        <v>0.75</v>
      </c>
      <c r="C47" s="9"/>
      <c r="D47" s="8" t="s">
        <v>77</v>
      </c>
      <c r="E47" s="8" t="s">
        <v>78</v>
      </c>
    </row>
    <row r="48" spans="1:5" x14ac:dyDescent="0.2">
      <c r="A48" s="8" t="s">
        <v>79</v>
      </c>
      <c r="B48" s="9">
        <v>1</v>
      </c>
      <c r="C48" s="9"/>
      <c r="D48" s="8" t="s">
        <v>80</v>
      </c>
      <c r="E48" s="8" t="s">
        <v>81</v>
      </c>
    </row>
    <row r="49" spans="1:5" x14ac:dyDescent="0.2">
      <c r="A49" s="8" t="s">
        <v>34</v>
      </c>
      <c r="B49" s="9">
        <v>0.75</v>
      </c>
      <c r="C49" s="9"/>
      <c r="D49" s="8" t="s">
        <v>82</v>
      </c>
      <c r="E49" s="8" t="s">
        <v>83</v>
      </c>
    </row>
    <row r="50" spans="1:5" ht="10.5" thickBot="1" x14ac:dyDescent="0.25">
      <c r="A50" s="12" t="s">
        <v>84</v>
      </c>
      <c r="B50" s="13">
        <v>0.25</v>
      </c>
      <c r="C50" s="13"/>
      <c r="D50" s="12" t="s">
        <v>85</v>
      </c>
      <c r="E50" s="12" t="s">
        <v>86</v>
      </c>
    </row>
    <row r="51" spans="1:5" ht="18.5" thickTop="1" x14ac:dyDescent="0.4">
      <c r="A51" s="2"/>
      <c r="B51" s="15">
        <f>SUM(B46:B50)</f>
        <v>3.5</v>
      </c>
      <c r="C51" s="15">
        <f>SUM(C46:C50)</f>
        <v>0</v>
      </c>
      <c r="D51" s="2"/>
    </row>
    <row r="52" spans="1:5" x14ac:dyDescent="0.2">
      <c r="B52" s="19"/>
      <c r="C52" s="31" t="s">
        <v>91</v>
      </c>
    </row>
    <row r="53" spans="1:5" ht="18.5" thickBot="1" x14ac:dyDescent="0.45">
      <c r="B53" s="17"/>
      <c r="C53" s="17"/>
    </row>
    <row r="54" spans="1:5" ht="18.5" thickBot="1" x14ac:dyDescent="0.45">
      <c r="A54" s="27"/>
      <c r="B54" s="18">
        <f>SUM(B14+B27+B41+B51)</f>
        <v>22.5</v>
      </c>
      <c r="C54" s="18">
        <f>SUM(C14+C27+C41+C51)</f>
        <v>0</v>
      </c>
      <c r="D54" s="2"/>
    </row>
    <row r="55" spans="1:5" x14ac:dyDescent="0.2">
      <c r="B55" s="31" t="s">
        <v>88</v>
      </c>
      <c r="C55" s="31" t="s">
        <v>91</v>
      </c>
    </row>
    <row r="56" spans="1:5" ht="10.5" x14ac:dyDescent="0.25">
      <c r="B56" s="19"/>
      <c r="C56" s="26"/>
    </row>
    <row r="57" spans="1:5" ht="23.5" customHeight="1" x14ac:dyDescent="0.25">
      <c r="A57" s="21" t="s">
        <v>87</v>
      </c>
      <c r="B57" s="22"/>
      <c r="C57" s="22"/>
      <c r="D57" s="22"/>
      <c r="E57" s="22"/>
    </row>
    <row r="117" spans="4:4" ht="14.5" x14ac:dyDescent="0.35">
      <c r="D117"/>
    </row>
  </sheetData>
  <mergeCells count="7">
    <mergeCell ref="A1:E1"/>
    <mergeCell ref="A3:E3"/>
    <mergeCell ref="A5:E5"/>
    <mergeCell ref="A17:E17"/>
    <mergeCell ref="A30:E30"/>
    <mergeCell ref="A44:E44"/>
    <mergeCell ref="A57:E57"/>
  </mergeCells>
  <printOptions horizontalCentered="1"/>
  <pageMargins left="0.25" right="0.25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45783C29D0114F9E0C20E6D46C528A" ma:contentTypeVersion="13" ma:contentTypeDescription="Create a new document." ma:contentTypeScope="" ma:versionID="770498989f79055d2f8113ac5f88e29c">
  <xsd:schema xmlns:xsd="http://www.w3.org/2001/XMLSchema" xmlns:xs="http://www.w3.org/2001/XMLSchema" xmlns:p="http://schemas.microsoft.com/office/2006/metadata/properties" xmlns:ns2="3814bbb5-6e67-4de7-94c1-eb4324b50be8" xmlns:ns3="c09eeb23-dc0f-4415-bd94-5088aab8515f" targetNamespace="http://schemas.microsoft.com/office/2006/metadata/properties" ma:root="true" ma:fieldsID="8fc70ade5eb08b6c3ffb605e4dd55830" ns2:_="" ns3:_="">
    <xsd:import namespace="3814bbb5-6e67-4de7-94c1-eb4324b50be8"/>
    <xsd:import namespace="c09eeb23-dc0f-4415-bd94-5088aab8515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14bbb5-6e67-4de7-94c1-eb4324b50b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eeb23-dc0f-4415-bd94-5088aab851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1081F6-13E2-4A4D-9377-C765801EF0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887B45-A4AD-4114-93B5-1361EC8108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14bbb5-6e67-4de7-94c1-eb4324b50be8"/>
    <ds:schemaRef ds:uri="c09eeb23-dc0f-4415-bd94-5088aab851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CEC7F5-9AB6-4336-BB2D-810F4473584A}">
  <ds:schemaRefs>
    <ds:schemaRef ds:uri="http://purl.org/dc/dcmitype/"/>
    <ds:schemaRef ds:uri="http://schemas.microsoft.com/office/2006/documentManagement/types"/>
    <ds:schemaRef ds:uri="3814bbb5-6e67-4de7-94c1-eb4324b50be8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c09eeb23-dc0f-4415-bd94-5088aab8515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Keisha Oglesby</dc:creator>
  <cp:lastModifiedBy>Keisha Oglesby</cp:lastModifiedBy>
  <cp:lastPrinted>2022-05-10T17:56:54Z</cp:lastPrinted>
  <dcterms:created xsi:type="dcterms:W3CDTF">2022-05-05T14:48:55Z</dcterms:created>
  <dcterms:modified xsi:type="dcterms:W3CDTF">2022-05-10T17:58:03Z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0x010100DD45783C29D0114F9E0C20E6D46C528A</vt:lpwstr>
  </property>
</Properties>
</file>