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oi.sharepoint.com/sites/ACOI/Shared Documents/DATA/Data/PERFECT/GENERAL/2022 Board Review Course/"/>
    </mc:Choice>
  </mc:AlternateContent>
  <xr:revisionPtr revIDLastSave="0" documentId="8_{5B8DF40B-F8D4-4B46-9AE8-C1A120E845C0}" xr6:coauthVersionLast="47" xr6:coauthVersionMax="47" xr10:uidLastSave="{00000000-0000-0000-0000-000000000000}"/>
  <bookViews>
    <workbookView xWindow="-110" yWindow="-110" windowWidth="19420" windowHeight="10420" xr2:uid="{B3AD09C2-8126-4AB9-BBF7-E397A8396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4" i="1" l="1"/>
  <c r="C90" i="1"/>
  <c r="C71" i="1"/>
  <c r="C51" i="1"/>
  <c r="C25" i="1"/>
  <c r="C106" i="1" s="1"/>
</calcChain>
</file>

<file path=xl/sharedStrings.xml><?xml version="1.0" encoding="utf-8"?>
<sst xmlns="http://schemas.openxmlformats.org/spreadsheetml/2006/main" count="259" uniqueCount="189">
  <si>
    <t>ACOI's 2022 Virtual Internal Medicine Board Review Course
May 10-14, 2022</t>
  </si>
  <si>
    <t>CME TRACKER</t>
  </si>
  <si>
    <t xml:space="preserve">Tuesday, May 10th </t>
  </si>
  <si>
    <t>Lecture Time</t>
  </si>
  <si>
    <t>CME 
Lecture time</t>
  </si>
  <si>
    <t>Lecture</t>
  </si>
  <si>
    <t>Speaker</t>
  </si>
  <si>
    <t>7:00 am - 7:40 am</t>
  </si>
  <si>
    <t>Benign Hematology</t>
  </si>
  <si>
    <t>Cheryl Kovalski, DO, FACOI</t>
  </si>
  <si>
    <t>7:45 am - 8:15 am</t>
  </si>
  <si>
    <t>Disorders of Hemostasis</t>
  </si>
  <si>
    <t>8:20 am - 9:10 am</t>
  </si>
  <si>
    <t>Leukemia &amp; Lymphoma</t>
  </si>
  <si>
    <t>9:15 am - 9:50 am</t>
  </si>
  <si>
    <t>Myelodyspactic Syndrome &amp; Plasma Cell Dyscrasis</t>
  </si>
  <si>
    <t>9:55 am - 10:25 am</t>
  </si>
  <si>
    <t>Clinical Oncology, Physical Diagnosis, Systemic Manifestations, Chemotherapy</t>
  </si>
  <si>
    <t>Kevin Hubbard, DO, MACOI</t>
  </si>
  <si>
    <t>10:30 am - 11:00 am</t>
  </si>
  <si>
    <t>Oncology Palliative Care</t>
  </si>
  <si>
    <t>11:05 am - 11:35 am</t>
  </si>
  <si>
    <t>Basic Oncology, Markers, Genes</t>
  </si>
  <si>
    <t>11:40 am - 12:10 pm</t>
  </si>
  <si>
    <t>Cancer in Men - Prostate, Testes, Kidney</t>
  </si>
  <si>
    <t>12:15 pm - 12:45 pm</t>
  </si>
  <si>
    <t>Cancer in Women - Breast, Uterus, Ovary</t>
  </si>
  <si>
    <t>1:45 pm - 2:20 pm</t>
  </si>
  <si>
    <t>Disease of the Esophagus</t>
  </si>
  <si>
    <t>Catherine Kerschen, DO, FACOI</t>
  </si>
  <si>
    <t>2:25 pm - 3:05 pm</t>
  </si>
  <si>
    <t>Liver Diseases</t>
  </si>
  <si>
    <t>3:10 pm - 3:40 pm</t>
  </si>
  <si>
    <t>Disease of the Small Intestine</t>
  </si>
  <si>
    <t>3:45 pm - 4:06 pm</t>
  </si>
  <si>
    <t>GI Surgery Review: Indications &amp; Complications - What to Look For</t>
  </si>
  <si>
    <t>4:20 pm - 4:45 pm</t>
  </si>
  <si>
    <t>Disease of the Pancreas</t>
  </si>
  <si>
    <t>Lindsay Negash, DO</t>
  </si>
  <si>
    <t>4:50 pm - 5:26 pm</t>
  </si>
  <si>
    <t>Disease of the Stomach</t>
  </si>
  <si>
    <t>5:30 pm - 6:10 pm</t>
  </si>
  <si>
    <t>Disease of the Colon</t>
  </si>
  <si>
    <t>6:15 pm - 6:46 pm</t>
  </si>
  <si>
    <t>Cancer of the GI Tract, Liver, Pancrease</t>
  </si>
  <si>
    <t>Board Review Questions: Hematology, Oncology, Gastroenterology</t>
  </si>
  <si>
    <t xml:space="preserve">Wednesday, May 11th </t>
  </si>
  <si>
    <t xml:space="preserve">CME </t>
  </si>
  <si>
    <t>7:00 am - 7:25 am</t>
  </si>
  <si>
    <t>Rheumatoid Arthritis</t>
  </si>
  <si>
    <t>Robert DiGiovanni, DO, FACOI</t>
  </si>
  <si>
    <t>7:30 am - 7:55 am</t>
  </si>
  <si>
    <t>Gout and Pseudogout - Crystal Related Diseases</t>
  </si>
  <si>
    <t>Howard Feinberg, DO, FACOI</t>
  </si>
  <si>
    <t>8:00 am - 8:32 am</t>
  </si>
  <si>
    <t>Spondyloarthritis</t>
  </si>
  <si>
    <t>8:35 am - 9:06 am</t>
  </si>
  <si>
    <t xml:space="preserve">Scleroderma, Lupus &amp; Dermatomyositis </t>
  </si>
  <si>
    <t>9:20 am - 9:50 am</t>
  </si>
  <si>
    <t>Vaculitides &amp; Osteoarthritis</t>
  </si>
  <si>
    <t>9:55 am - 10:20 am</t>
  </si>
  <si>
    <t>Osteomyelitis, Septic Arthritis, Lyme Arthritis, Rheumatic Fever &amp; AID Arthritis</t>
  </si>
  <si>
    <t>10:25 am - 10:41 am</t>
  </si>
  <si>
    <t>Joint Fluid Analysis</t>
  </si>
  <si>
    <t>10:45 am - 11:18 am</t>
  </si>
  <si>
    <t>Clinical Microbiology</t>
  </si>
  <si>
    <t>Gerald Blackburn, DO, MACOI</t>
  </si>
  <si>
    <t>11:20 am - 11:50 am</t>
  </si>
  <si>
    <t>Hemorrhagic Fevers &amp; Fevers of Unknown Orgin</t>
  </si>
  <si>
    <t>MarkAlain Dery, DO, FACOI</t>
  </si>
  <si>
    <t>11:55 am - 12:45 pm</t>
  </si>
  <si>
    <t>Lunch Lecture: Office Medicine for the Boards</t>
  </si>
  <si>
    <t>Scott Spradlin, DO, FACOI</t>
  </si>
  <si>
    <t>12:50 pm - 1:15 pm</t>
  </si>
  <si>
    <t>CNS Infections</t>
  </si>
  <si>
    <t>1:20 pm - 1:55 pm</t>
  </si>
  <si>
    <t>Endocarditis &amp; Prophylaxis; Infectious GI Diseases</t>
  </si>
  <si>
    <t>2:00 pm - 2:35 pm</t>
  </si>
  <si>
    <t>Pneumonia &amp; TB</t>
  </si>
  <si>
    <t>2:40 pm - 3:10 pm</t>
  </si>
  <si>
    <t>HIV/AIDS</t>
  </si>
  <si>
    <t>3:20 pm - 4:01 pm</t>
  </si>
  <si>
    <t>Asthma</t>
  </si>
  <si>
    <t>Jonathan Horbal, DO, FACOI</t>
  </si>
  <si>
    <t>4:05 pm - 4:37 pm</t>
  </si>
  <si>
    <t>Clinical Basis of the Immune Response &amp; the Compliment Cascade</t>
  </si>
  <si>
    <t>Bryan Martin, DO, FACOI</t>
  </si>
  <si>
    <t>4:40 pm - 5:02 pm</t>
  </si>
  <si>
    <t>Food Allergies</t>
  </si>
  <si>
    <t>5:05 pm - 5:35 pm</t>
  </si>
  <si>
    <t>Sinusitis &amp; Rhinitis</t>
  </si>
  <si>
    <t>5:40 pm - 6:05 pm</t>
  </si>
  <si>
    <t>Antibiotic Hypersensitivity Diagnosis and Management Strategies</t>
  </si>
  <si>
    <t>6:10 pm - 6:42 pm</t>
  </si>
  <si>
    <t>Systemic Allergic Disorders, Immunodeficiency &amp; Immunoglobulin</t>
  </si>
  <si>
    <t>6:45 pm - 7:20 pm</t>
  </si>
  <si>
    <t>Allergic Skin Disorders &amp; HAE</t>
  </si>
  <si>
    <t>Board Review Questions: Rheumatology, Allergy/Immunology, Infectious Disease</t>
  </si>
  <si>
    <t>Continued on next page</t>
  </si>
  <si>
    <t xml:space="preserve">Thursday, May 12th </t>
  </si>
  <si>
    <t>7:00 am - 7:31 am</t>
  </si>
  <si>
    <t>Respiratory Failure, Ventilator Therapy and PFT</t>
  </si>
  <si>
    <t>Thomas Morley, DO, MACOI</t>
  </si>
  <si>
    <t>7:35 am - 8:15 am</t>
  </si>
  <si>
    <t>Chronic Obstructive Lung Disease (COLD)</t>
  </si>
  <si>
    <t>Amita Vasoya, DO, FACOI</t>
  </si>
  <si>
    <t>8:20 am - 9:00 am</t>
  </si>
  <si>
    <t xml:space="preserve">Restrictive Lung Disease </t>
  </si>
  <si>
    <t>9:05 am - 9:30 am</t>
  </si>
  <si>
    <t>Lung Cancer and Paraneoplastic Syndromes</t>
  </si>
  <si>
    <t>9:45 am - 10:17 am</t>
  </si>
  <si>
    <t>Pulmonary Thromboembolism (VTE)</t>
  </si>
  <si>
    <t>10:20 am - 10:45 am</t>
  </si>
  <si>
    <t xml:space="preserve">Unknown PFTs, Chest X-rays </t>
  </si>
  <si>
    <t>10:50 am - 11:30 am</t>
  </si>
  <si>
    <t>Sleep Medicine Case Studies</t>
  </si>
  <si>
    <t>Timothy Barreiro, DO, FACOI</t>
  </si>
  <si>
    <t>11:35 am - 12:31 pm</t>
  </si>
  <si>
    <t>Critical Care Case Studies</t>
  </si>
  <si>
    <t>1:35 pm - 2:10 pm</t>
  </si>
  <si>
    <t>Parathyroid Disease, Calcium Metabolism; Osteoporosis</t>
  </si>
  <si>
    <t>Jack Snitzer, DO, FACOI</t>
  </si>
  <si>
    <t>2:15 pm - 2:41 pm</t>
  </si>
  <si>
    <t>Pituitary and Related Disorders</t>
  </si>
  <si>
    <t>2:45 pm - 3:40 pm</t>
  </si>
  <si>
    <t>Endocrine Pancease; Diabete Mellitus, Metabolic Syndrome</t>
  </si>
  <si>
    <t>3:50 pm - 4:25 pm</t>
  </si>
  <si>
    <t>Disease of the Adrenals &amp; Gonads</t>
  </si>
  <si>
    <t>John Sutton, DO, FACOI</t>
  </si>
  <si>
    <t>4:30 pm - 5:06 pm</t>
  </si>
  <si>
    <t>Disease of the Thyroid</t>
  </si>
  <si>
    <t>5:10 pm - 5:55 pm</t>
  </si>
  <si>
    <t>Interactive Identification Optic Fundi &amp; Endocrine Physical Findings</t>
  </si>
  <si>
    <t>Board Review Questions: Pulmonary/Sleep/Critical Care Medicine, Endocrine</t>
  </si>
  <si>
    <t xml:space="preserve">Friday, May 13th </t>
  </si>
  <si>
    <t>7:00 am - 7:35 am</t>
  </si>
  <si>
    <t>Acute Coronary Syndromes</t>
  </si>
  <si>
    <t>Robert Bender, DO, FACOI</t>
  </si>
  <si>
    <t>7:40 am - 8:40 am</t>
  </si>
  <si>
    <t xml:space="preserve">Valvular &amp; Congenital Heart Disease </t>
  </si>
  <si>
    <t>8:45 am - 9:15 am</t>
  </si>
  <si>
    <t>Diagnosis of Peripheral Arterial Diseases</t>
  </si>
  <si>
    <t>Arrhythmias and Conduction Disorders</t>
  </si>
  <si>
    <t>Robert Chilton, DO, FACOI</t>
  </si>
  <si>
    <t>10:05 am - 10:25 am</t>
  </si>
  <si>
    <t>Management of Chronic Coronary Syndromes</t>
  </si>
  <si>
    <t>Congestive Heart Failure</t>
  </si>
  <si>
    <t>Christopher Sciamanna, DO, FACOI</t>
  </si>
  <si>
    <t>Cardiac Risk Factors &amp; Noninvasive Cardiiac Diagnosis - ECG, Echo, et al</t>
  </si>
  <si>
    <t>11:40 am - 12:16 pm</t>
  </si>
  <si>
    <t>Cardiomyopathies</t>
  </si>
  <si>
    <t>1:15 pm - 1:55 pm</t>
  </si>
  <si>
    <t>Acute Kidney Injury and Chronic Kidney Disease</t>
  </si>
  <si>
    <t>Mark Baldwin, DO, FACOI</t>
  </si>
  <si>
    <t>2:00 pm - 2:25 pm</t>
  </si>
  <si>
    <t>Tubulointerestitial Disease</t>
  </si>
  <si>
    <t>2:30 pm - 3:10 pm</t>
  </si>
  <si>
    <t>Glomerulonephritis - Diagnosis and Management</t>
  </si>
  <si>
    <t>John Prior, DO, FACOI</t>
  </si>
  <si>
    <t>3:20 pm - 4:05 pm</t>
  </si>
  <si>
    <t>Case Studies of Electrolyte Disorders</t>
  </si>
  <si>
    <t>4:10 pm - 4:40 pm</t>
  </si>
  <si>
    <t>Case Studies of Acid/Base Disorders</t>
  </si>
  <si>
    <t>4:45 pm - 5:25 pm</t>
  </si>
  <si>
    <t>Hypertension</t>
  </si>
  <si>
    <t>Board Review Questions: Cardiology and Nephrology</t>
  </si>
  <si>
    <t xml:space="preserve">Saturday, May 14th </t>
  </si>
  <si>
    <t>Acute &amp; Chronic Neuropathies: Diagnosis &amp; Management</t>
  </si>
  <si>
    <t>The Role of Genetic Testing and Counseling for the General Internist</t>
  </si>
  <si>
    <t>Robert Hasty, DO, FACOI</t>
  </si>
  <si>
    <t>8:00 am -8:35 am</t>
  </si>
  <si>
    <t>Headache, Motor Disorders and Amyotrophies</t>
  </si>
  <si>
    <t>8:40 am - 9:10 am</t>
  </si>
  <si>
    <t>Nutritional Disorders and Their Management</t>
  </si>
  <si>
    <t>9:25 am - 9:55 am</t>
  </si>
  <si>
    <t>Cutaneous Manifestations of Systemic Disease Pt 1</t>
  </si>
  <si>
    <t>Molly Menser, DO</t>
  </si>
  <si>
    <t>10:00 am - 10:35 am</t>
  </si>
  <si>
    <t>Cutaneous Manifestations of Systemic Disease Pt 2</t>
  </si>
  <si>
    <t>10:40 am - 11:25 am</t>
  </si>
  <si>
    <t>Drug-Caused Side-Effects and Disorders</t>
  </si>
  <si>
    <t>Brian Matthys, DO</t>
  </si>
  <si>
    <t>11:30 am - 12:16 pm</t>
  </si>
  <si>
    <t>Diagnosis of Stroke and Multiple Sclerosis</t>
  </si>
  <si>
    <t>12:20 pm - 1:05 pm</t>
  </si>
  <si>
    <t>Urology Update</t>
  </si>
  <si>
    <t>Joel Abbott, DO, FACOS</t>
  </si>
  <si>
    <t>Board Review Questions: General Medicine</t>
  </si>
  <si>
    <r>
      <t>Visit www.acoi.org to submit your CME hours.</t>
    </r>
    <r>
      <rPr>
        <b/>
        <sz val="8"/>
        <color theme="1"/>
        <rFont val="Arial"/>
        <family val="2"/>
      </rPr>
      <t xml:space="preserve">
CME submission deadline is August 12,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</si>
</sst>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/>
    <xf numFmtId="164" fontId="2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1" fillId="0" borderId="6" xfId="0" applyNumberFormat="1" applyFont="1" applyBorder="1"/>
    <xf numFmtId="0" fontId="2" fillId="0" borderId="12" xfId="0" applyFont="1" applyBorder="1"/>
    <xf numFmtId="164" fontId="2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4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8FAD-A000-476A-A327-C16E4ADC5707}">
  <dimension ref="A1:H169"/>
  <sheetViews>
    <sheetView tabSelected="1" workbookViewId="0">
      <selection activeCell="C104" sqref="C104"/>
    </sheetView>
  </sheetViews>
  <sheetFormatPr defaultRowHeight="10" x14ac:dyDescent="0.2"/>
  <cols>
    <col min="1" max="1" width="2.81640625" style="1" customWidth="1"/>
    <col min="2" max="2" width="18.1796875" style="1" customWidth="1"/>
    <col min="3" max="3" width="8.6328125" style="4" customWidth="1"/>
    <col min="4" max="4" width="44.36328125" style="1" customWidth="1"/>
    <col min="5" max="5" width="24.54296875" style="1" customWidth="1"/>
    <col min="6" max="16384" width="8.7265625" style="1"/>
  </cols>
  <sheetData>
    <row r="1" spans="1:8" ht="31.5" customHeight="1" x14ac:dyDescent="0.25">
      <c r="B1" s="2" t="s">
        <v>0</v>
      </c>
      <c r="C1" s="2"/>
      <c r="D1" s="2"/>
      <c r="E1" s="2"/>
    </row>
    <row r="2" spans="1:8" ht="10.5" x14ac:dyDescent="0.25">
      <c r="B2" s="3"/>
      <c r="G2" s="4"/>
    </row>
    <row r="3" spans="1:8" ht="25" x14ac:dyDescent="0.5">
      <c r="B3" s="5" t="s">
        <v>1</v>
      </c>
      <c r="C3" s="5"/>
      <c r="D3" s="5"/>
      <c r="E3" s="5"/>
      <c r="F3" s="6"/>
      <c r="G3" s="6"/>
      <c r="H3" s="6"/>
    </row>
    <row r="4" spans="1:8" ht="10.5" x14ac:dyDescent="0.25">
      <c r="B4" s="3"/>
    </row>
    <row r="5" spans="1:8" ht="18.5" thickBot="1" x14ac:dyDescent="0.45">
      <c r="A5" s="7"/>
      <c r="B5" s="8" t="s">
        <v>2</v>
      </c>
      <c r="C5" s="8"/>
      <c r="D5" s="8"/>
      <c r="E5" s="8"/>
    </row>
    <row r="6" spans="1:8" ht="32" thickBot="1" x14ac:dyDescent="0.3">
      <c r="A6" s="9"/>
      <c r="B6" s="10" t="s">
        <v>3</v>
      </c>
      <c r="C6" s="11" t="s">
        <v>4</v>
      </c>
      <c r="D6" s="12" t="s">
        <v>5</v>
      </c>
      <c r="E6" s="12" t="s">
        <v>6</v>
      </c>
    </row>
    <row r="7" spans="1:8" x14ac:dyDescent="0.2">
      <c r="A7" s="13"/>
      <c r="B7" s="14" t="s">
        <v>7</v>
      </c>
      <c r="C7" s="33">
        <v>0.75</v>
      </c>
      <c r="D7" s="15" t="s">
        <v>8</v>
      </c>
      <c r="E7" s="15" t="s">
        <v>9</v>
      </c>
    </row>
    <row r="8" spans="1:8" x14ac:dyDescent="0.2">
      <c r="A8" s="16"/>
      <c r="B8" s="14" t="s">
        <v>10</v>
      </c>
      <c r="C8" s="34">
        <v>0.5</v>
      </c>
      <c r="D8" s="17" t="s">
        <v>11</v>
      </c>
      <c r="E8" s="17" t="s">
        <v>9</v>
      </c>
    </row>
    <row r="9" spans="1:8" x14ac:dyDescent="0.2">
      <c r="A9" s="16"/>
      <c r="B9" s="14" t="s">
        <v>12</v>
      </c>
      <c r="C9" s="34">
        <v>0.75</v>
      </c>
      <c r="D9" s="17" t="s">
        <v>13</v>
      </c>
      <c r="E9" s="17" t="s">
        <v>9</v>
      </c>
    </row>
    <row r="10" spans="1:8" x14ac:dyDescent="0.2">
      <c r="A10" s="16"/>
      <c r="B10" s="14" t="s">
        <v>14</v>
      </c>
      <c r="C10" s="34">
        <v>0.5</v>
      </c>
      <c r="D10" s="17" t="s">
        <v>15</v>
      </c>
      <c r="E10" s="17" t="s">
        <v>9</v>
      </c>
    </row>
    <row r="11" spans="1:8" ht="20" x14ac:dyDescent="0.2">
      <c r="A11" s="17"/>
      <c r="B11" s="15" t="s">
        <v>16</v>
      </c>
      <c r="C11" s="35">
        <v>0.5</v>
      </c>
      <c r="D11" s="14" t="s">
        <v>17</v>
      </c>
      <c r="E11" s="17" t="s">
        <v>18</v>
      </c>
    </row>
    <row r="12" spans="1:8" x14ac:dyDescent="0.2">
      <c r="A12" s="17"/>
      <c r="B12" s="17" t="s">
        <v>19</v>
      </c>
      <c r="C12" s="35">
        <v>0.5</v>
      </c>
      <c r="D12" s="17" t="s">
        <v>20</v>
      </c>
      <c r="E12" s="17" t="s">
        <v>18</v>
      </c>
    </row>
    <row r="13" spans="1:8" x14ac:dyDescent="0.2">
      <c r="A13" s="17"/>
      <c r="B13" s="17" t="s">
        <v>21</v>
      </c>
      <c r="C13" s="35">
        <v>0.5</v>
      </c>
      <c r="D13" s="17" t="s">
        <v>22</v>
      </c>
      <c r="E13" s="17" t="s">
        <v>18</v>
      </c>
    </row>
    <row r="14" spans="1:8" x14ac:dyDescent="0.2">
      <c r="A14" s="17"/>
      <c r="B14" s="17" t="s">
        <v>23</v>
      </c>
      <c r="C14" s="35">
        <v>0.5</v>
      </c>
      <c r="D14" s="17" t="s">
        <v>24</v>
      </c>
      <c r="E14" s="17" t="s">
        <v>18</v>
      </c>
    </row>
    <row r="15" spans="1:8" x14ac:dyDescent="0.2">
      <c r="A15" s="17"/>
      <c r="B15" s="17" t="s">
        <v>25</v>
      </c>
      <c r="C15" s="35">
        <v>0.5</v>
      </c>
      <c r="D15" s="17" t="s">
        <v>26</v>
      </c>
      <c r="E15" s="17" t="s">
        <v>18</v>
      </c>
    </row>
    <row r="16" spans="1:8" x14ac:dyDescent="0.2">
      <c r="A16" s="17"/>
      <c r="B16" s="17" t="s">
        <v>27</v>
      </c>
      <c r="C16" s="35">
        <v>0.5</v>
      </c>
      <c r="D16" s="17" t="s">
        <v>28</v>
      </c>
      <c r="E16" s="17" t="s">
        <v>29</v>
      </c>
    </row>
    <row r="17" spans="1:5" x14ac:dyDescent="0.2">
      <c r="A17" s="17"/>
      <c r="B17" s="17" t="s">
        <v>30</v>
      </c>
      <c r="C17" s="35">
        <v>0.75</v>
      </c>
      <c r="D17" s="14" t="s">
        <v>31</v>
      </c>
      <c r="E17" s="17" t="s">
        <v>29</v>
      </c>
    </row>
    <row r="18" spans="1:5" x14ac:dyDescent="0.2">
      <c r="A18" s="17"/>
      <c r="B18" s="17" t="s">
        <v>32</v>
      </c>
      <c r="C18" s="18">
        <v>0.5</v>
      </c>
      <c r="D18" s="17" t="s">
        <v>33</v>
      </c>
      <c r="E18" s="17" t="s">
        <v>29</v>
      </c>
    </row>
    <row r="19" spans="1:5" x14ac:dyDescent="0.2">
      <c r="A19" s="17"/>
      <c r="B19" s="17" t="s">
        <v>34</v>
      </c>
      <c r="C19" s="18">
        <v>0.25</v>
      </c>
      <c r="D19" s="17" t="s">
        <v>35</v>
      </c>
      <c r="E19" s="17" t="s">
        <v>29</v>
      </c>
    </row>
    <row r="20" spans="1:5" x14ac:dyDescent="0.2">
      <c r="A20" s="17"/>
      <c r="B20" s="17" t="s">
        <v>36</v>
      </c>
      <c r="C20" s="18">
        <v>0.5</v>
      </c>
      <c r="D20" s="17" t="s">
        <v>37</v>
      </c>
      <c r="E20" s="17" t="s">
        <v>38</v>
      </c>
    </row>
    <row r="21" spans="1:5" x14ac:dyDescent="0.2">
      <c r="A21" s="17"/>
      <c r="B21" s="17" t="s">
        <v>39</v>
      </c>
      <c r="C21" s="18">
        <v>0.5</v>
      </c>
      <c r="D21" s="14" t="s">
        <v>40</v>
      </c>
      <c r="E21" s="17" t="s">
        <v>38</v>
      </c>
    </row>
    <row r="22" spans="1:5" x14ac:dyDescent="0.2">
      <c r="A22" s="17"/>
      <c r="B22" s="17" t="s">
        <v>41</v>
      </c>
      <c r="C22" s="18">
        <v>0.75</v>
      </c>
      <c r="D22" s="17" t="s">
        <v>42</v>
      </c>
      <c r="E22" s="17" t="s">
        <v>38</v>
      </c>
    </row>
    <row r="23" spans="1:5" x14ac:dyDescent="0.2">
      <c r="A23" s="17"/>
      <c r="B23" s="17" t="s">
        <v>43</v>
      </c>
      <c r="C23" s="18">
        <v>0.5</v>
      </c>
      <c r="D23" s="17" t="s">
        <v>44</v>
      </c>
      <c r="E23" s="17" t="s">
        <v>38</v>
      </c>
    </row>
    <row r="24" spans="1:5" ht="11" thickBot="1" x14ac:dyDescent="0.3">
      <c r="A24" s="19"/>
      <c r="B24" s="20"/>
      <c r="C24" s="21"/>
      <c r="D24" s="20" t="s">
        <v>45</v>
      </c>
      <c r="E24" s="19"/>
    </row>
    <row r="25" spans="1:5" ht="18.5" thickTop="1" x14ac:dyDescent="0.4">
      <c r="B25" s="3"/>
      <c r="C25" s="22">
        <f>SUM(C7:C24)</f>
        <v>9.25</v>
      </c>
      <c r="D25" s="3"/>
    </row>
    <row r="26" spans="1:5" ht="18" x14ac:dyDescent="0.4">
      <c r="B26" s="3"/>
      <c r="C26" s="22"/>
      <c r="D26" s="3"/>
    </row>
    <row r="27" spans="1:5" ht="18.5" thickBot="1" x14ac:dyDescent="0.45">
      <c r="A27" s="7"/>
      <c r="B27" s="8" t="s">
        <v>46</v>
      </c>
      <c r="C27" s="8"/>
      <c r="D27" s="8"/>
      <c r="E27" s="8"/>
    </row>
    <row r="28" spans="1:5" ht="11" thickBot="1" x14ac:dyDescent="0.3">
      <c r="A28" s="9"/>
      <c r="B28" s="12" t="s">
        <v>3</v>
      </c>
      <c r="C28" s="23" t="s">
        <v>47</v>
      </c>
      <c r="D28" s="12" t="s">
        <v>5</v>
      </c>
      <c r="E28" s="12" t="s">
        <v>6</v>
      </c>
    </row>
    <row r="29" spans="1:5" x14ac:dyDescent="0.2">
      <c r="A29" s="15"/>
      <c r="B29" s="17" t="s">
        <v>48</v>
      </c>
      <c r="C29" s="18">
        <v>0.5</v>
      </c>
      <c r="D29" s="17" t="s">
        <v>49</v>
      </c>
      <c r="E29" s="17" t="s">
        <v>50</v>
      </c>
    </row>
    <row r="30" spans="1:5" x14ac:dyDescent="0.2">
      <c r="A30" s="17"/>
      <c r="B30" s="17" t="s">
        <v>51</v>
      </c>
      <c r="C30" s="18">
        <v>0.5</v>
      </c>
      <c r="D30" s="17" t="s">
        <v>52</v>
      </c>
      <c r="E30" s="17" t="s">
        <v>53</v>
      </c>
    </row>
    <row r="31" spans="1:5" x14ac:dyDescent="0.2">
      <c r="A31" s="17"/>
      <c r="B31" s="17" t="s">
        <v>54</v>
      </c>
      <c r="C31" s="18">
        <v>0.5</v>
      </c>
      <c r="D31" s="17" t="s">
        <v>55</v>
      </c>
      <c r="E31" s="17" t="s">
        <v>50</v>
      </c>
    </row>
    <row r="32" spans="1:5" x14ac:dyDescent="0.2">
      <c r="A32" s="17"/>
      <c r="B32" s="17" t="s">
        <v>56</v>
      </c>
      <c r="C32" s="18">
        <v>0.5</v>
      </c>
      <c r="D32" s="17" t="s">
        <v>57</v>
      </c>
      <c r="E32" s="17" t="s">
        <v>53</v>
      </c>
    </row>
    <row r="33" spans="1:5" x14ac:dyDescent="0.2">
      <c r="A33" s="17"/>
      <c r="B33" s="17" t="s">
        <v>58</v>
      </c>
      <c r="C33" s="18">
        <v>0.5</v>
      </c>
      <c r="D33" s="17" t="s">
        <v>59</v>
      </c>
      <c r="E33" s="17" t="s">
        <v>50</v>
      </c>
    </row>
    <row r="34" spans="1:5" ht="20" x14ac:dyDescent="0.2">
      <c r="A34" s="17"/>
      <c r="B34" s="17" t="s">
        <v>60</v>
      </c>
      <c r="C34" s="35">
        <v>0.5</v>
      </c>
      <c r="D34" s="14" t="s">
        <v>61</v>
      </c>
      <c r="E34" s="17" t="s">
        <v>53</v>
      </c>
    </row>
    <row r="35" spans="1:5" x14ac:dyDescent="0.2">
      <c r="A35" s="17"/>
      <c r="B35" s="17" t="s">
        <v>62</v>
      </c>
      <c r="C35" s="18">
        <v>0.25</v>
      </c>
      <c r="D35" s="14" t="s">
        <v>63</v>
      </c>
      <c r="E35" s="17" t="s">
        <v>53</v>
      </c>
    </row>
    <row r="36" spans="1:5" x14ac:dyDescent="0.2">
      <c r="A36" s="17"/>
      <c r="B36" s="17" t="s">
        <v>64</v>
      </c>
      <c r="C36" s="18">
        <v>0.5</v>
      </c>
      <c r="D36" s="17" t="s">
        <v>65</v>
      </c>
      <c r="E36" s="17" t="s">
        <v>66</v>
      </c>
    </row>
    <row r="37" spans="1:5" x14ac:dyDescent="0.2">
      <c r="A37" s="17"/>
      <c r="B37" s="17" t="s">
        <v>67</v>
      </c>
      <c r="C37" s="18">
        <v>0.5</v>
      </c>
      <c r="D37" s="17" t="s">
        <v>68</v>
      </c>
      <c r="E37" s="17" t="s">
        <v>69</v>
      </c>
    </row>
    <row r="38" spans="1:5" x14ac:dyDescent="0.2">
      <c r="A38" s="17"/>
      <c r="B38" s="17" t="s">
        <v>70</v>
      </c>
      <c r="C38" s="18">
        <v>0.75</v>
      </c>
      <c r="D38" s="17" t="s">
        <v>71</v>
      </c>
      <c r="E38" s="17" t="s">
        <v>72</v>
      </c>
    </row>
    <row r="39" spans="1:5" x14ac:dyDescent="0.2">
      <c r="A39" s="17"/>
      <c r="B39" s="17" t="s">
        <v>73</v>
      </c>
      <c r="C39" s="18">
        <v>0.5</v>
      </c>
      <c r="D39" s="17" t="s">
        <v>74</v>
      </c>
      <c r="E39" s="17" t="s">
        <v>69</v>
      </c>
    </row>
    <row r="40" spans="1:5" x14ac:dyDescent="0.2">
      <c r="A40" s="17"/>
      <c r="B40" s="17" t="s">
        <v>75</v>
      </c>
      <c r="C40" s="18">
        <v>0.5</v>
      </c>
      <c r="D40" s="17" t="s">
        <v>76</v>
      </c>
      <c r="E40" s="17" t="s">
        <v>66</v>
      </c>
    </row>
    <row r="41" spans="1:5" x14ac:dyDescent="0.2">
      <c r="A41" s="17"/>
      <c r="B41" s="17" t="s">
        <v>77</v>
      </c>
      <c r="C41" s="18">
        <v>0.5</v>
      </c>
      <c r="D41" s="17" t="s">
        <v>78</v>
      </c>
      <c r="E41" s="17" t="s">
        <v>69</v>
      </c>
    </row>
    <row r="42" spans="1:5" x14ac:dyDescent="0.2">
      <c r="A42" s="17"/>
      <c r="B42" s="17" t="s">
        <v>79</v>
      </c>
      <c r="C42" s="18">
        <v>0.5</v>
      </c>
      <c r="D42" s="17" t="s">
        <v>80</v>
      </c>
      <c r="E42" s="17" t="s">
        <v>66</v>
      </c>
    </row>
    <row r="43" spans="1:5" x14ac:dyDescent="0.2">
      <c r="A43" s="17"/>
      <c r="B43" s="17" t="s">
        <v>81</v>
      </c>
      <c r="C43" s="18">
        <v>0.75</v>
      </c>
      <c r="D43" s="17" t="s">
        <v>82</v>
      </c>
      <c r="E43" s="17" t="s">
        <v>83</v>
      </c>
    </row>
    <row r="44" spans="1:5" x14ac:dyDescent="0.2">
      <c r="A44" s="17"/>
      <c r="B44" s="17" t="s">
        <v>84</v>
      </c>
      <c r="C44" s="18">
        <v>0.5</v>
      </c>
      <c r="D44" s="17" t="s">
        <v>85</v>
      </c>
      <c r="E44" s="17" t="s">
        <v>86</v>
      </c>
    </row>
    <row r="45" spans="1:5" x14ac:dyDescent="0.2">
      <c r="A45" s="17"/>
      <c r="B45" s="17" t="s">
        <v>87</v>
      </c>
      <c r="C45" s="18">
        <v>0.25</v>
      </c>
      <c r="D45" s="17" t="s">
        <v>88</v>
      </c>
      <c r="E45" s="17" t="s">
        <v>83</v>
      </c>
    </row>
    <row r="46" spans="1:5" x14ac:dyDescent="0.2">
      <c r="A46" s="17"/>
      <c r="B46" s="17" t="s">
        <v>89</v>
      </c>
      <c r="C46" s="18">
        <v>0.5</v>
      </c>
      <c r="D46" s="17" t="s">
        <v>90</v>
      </c>
      <c r="E46" s="17" t="s">
        <v>83</v>
      </c>
    </row>
    <row r="47" spans="1:5" x14ac:dyDescent="0.2">
      <c r="A47" s="17"/>
      <c r="B47" s="17" t="s">
        <v>91</v>
      </c>
      <c r="C47" s="18">
        <v>0.5</v>
      </c>
      <c r="D47" s="17" t="s">
        <v>92</v>
      </c>
      <c r="E47" s="17" t="s">
        <v>83</v>
      </c>
    </row>
    <row r="48" spans="1:5" x14ac:dyDescent="0.2">
      <c r="A48" s="17"/>
      <c r="B48" s="17" t="s">
        <v>93</v>
      </c>
      <c r="C48" s="18">
        <v>0.5</v>
      </c>
      <c r="D48" s="17" t="s">
        <v>94</v>
      </c>
      <c r="E48" s="17" t="s">
        <v>86</v>
      </c>
    </row>
    <row r="49" spans="1:5" x14ac:dyDescent="0.2">
      <c r="A49" s="17"/>
      <c r="B49" s="17" t="s">
        <v>95</v>
      </c>
      <c r="C49" s="18">
        <v>0.5</v>
      </c>
      <c r="D49" s="17" t="s">
        <v>96</v>
      </c>
      <c r="E49" s="17" t="s">
        <v>86</v>
      </c>
    </row>
    <row r="50" spans="1:5" ht="11" thickBot="1" x14ac:dyDescent="0.3">
      <c r="A50" s="19"/>
      <c r="B50" s="20"/>
      <c r="C50" s="21"/>
      <c r="D50" s="20" t="s">
        <v>97</v>
      </c>
      <c r="E50" s="19"/>
    </row>
    <row r="51" spans="1:5" ht="18.5" thickTop="1" x14ac:dyDescent="0.4">
      <c r="B51" s="3"/>
      <c r="C51" s="22">
        <f>SUM(C29:C49)</f>
        <v>10.5</v>
      </c>
      <c r="D51" s="3"/>
    </row>
    <row r="52" spans="1:5" ht="49" customHeight="1" x14ac:dyDescent="0.4">
      <c r="B52" s="3"/>
      <c r="C52" s="22"/>
      <c r="D52" s="3"/>
    </row>
    <row r="53" spans="1:5" ht="21" customHeight="1" x14ac:dyDescent="0.4">
      <c r="B53" s="3"/>
      <c r="C53" s="22"/>
      <c r="D53" s="24" t="s">
        <v>98</v>
      </c>
    </row>
    <row r="54" spans="1:5" ht="18.5" thickBot="1" x14ac:dyDescent="0.45">
      <c r="A54" s="7"/>
      <c r="B54" s="8" t="s">
        <v>99</v>
      </c>
      <c r="C54" s="8"/>
      <c r="D54" s="8"/>
      <c r="E54" s="8"/>
    </row>
    <row r="55" spans="1:5" ht="11" thickBot="1" x14ac:dyDescent="0.3">
      <c r="A55" s="9"/>
      <c r="B55" s="12" t="s">
        <v>3</v>
      </c>
      <c r="C55" s="23" t="s">
        <v>47</v>
      </c>
      <c r="D55" s="12" t="s">
        <v>5</v>
      </c>
      <c r="E55" s="12" t="s">
        <v>6</v>
      </c>
    </row>
    <row r="56" spans="1:5" x14ac:dyDescent="0.2">
      <c r="A56" s="15"/>
      <c r="B56" s="25" t="s">
        <v>100</v>
      </c>
      <c r="C56" s="18">
        <v>0.5</v>
      </c>
      <c r="D56" s="17" t="s">
        <v>101</v>
      </c>
      <c r="E56" s="17" t="s">
        <v>102</v>
      </c>
    </row>
    <row r="57" spans="1:5" x14ac:dyDescent="0.2">
      <c r="A57" s="17"/>
      <c r="B57" s="17" t="s">
        <v>103</v>
      </c>
      <c r="C57" s="18">
        <v>0.75</v>
      </c>
      <c r="D57" s="17" t="s">
        <v>104</v>
      </c>
      <c r="E57" s="17" t="s">
        <v>105</v>
      </c>
    </row>
    <row r="58" spans="1:5" x14ac:dyDescent="0.2">
      <c r="A58" s="17"/>
      <c r="B58" s="17" t="s">
        <v>106</v>
      </c>
      <c r="C58" s="18">
        <v>0.75</v>
      </c>
      <c r="D58" s="17" t="s">
        <v>107</v>
      </c>
      <c r="E58" s="17" t="s">
        <v>102</v>
      </c>
    </row>
    <row r="59" spans="1:5" x14ac:dyDescent="0.2">
      <c r="A59" s="17"/>
      <c r="B59" s="17" t="s">
        <v>108</v>
      </c>
      <c r="C59" s="18">
        <v>0.5</v>
      </c>
      <c r="D59" s="17" t="s">
        <v>109</v>
      </c>
      <c r="E59" s="17" t="s">
        <v>105</v>
      </c>
    </row>
    <row r="60" spans="1:5" x14ac:dyDescent="0.2">
      <c r="A60" s="17"/>
      <c r="B60" s="17" t="s">
        <v>110</v>
      </c>
      <c r="C60" s="18">
        <v>0.5</v>
      </c>
      <c r="D60" s="17" t="s">
        <v>111</v>
      </c>
      <c r="E60" s="17" t="s">
        <v>102</v>
      </c>
    </row>
    <row r="61" spans="1:5" x14ac:dyDescent="0.2">
      <c r="A61" s="17"/>
      <c r="B61" s="17" t="s">
        <v>112</v>
      </c>
      <c r="C61" s="18">
        <v>0.5</v>
      </c>
      <c r="D61" s="17" t="s">
        <v>113</v>
      </c>
      <c r="E61" s="17" t="s">
        <v>105</v>
      </c>
    </row>
    <row r="62" spans="1:5" x14ac:dyDescent="0.2">
      <c r="A62" s="17"/>
      <c r="B62" s="17" t="s">
        <v>114</v>
      </c>
      <c r="C62" s="18">
        <v>0.75</v>
      </c>
      <c r="D62" s="17" t="s">
        <v>115</v>
      </c>
      <c r="E62" s="17" t="s">
        <v>116</v>
      </c>
    </row>
    <row r="63" spans="1:5" x14ac:dyDescent="0.2">
      <c r="A63" s="17"/>
      <c r="B63" s="17" t="s">
        <v>117</v>
      </c>
      <c r="C63" s="18">
        <v>1</v>
      </c>
      <c r="D63" s="17" t="s">
        <v>118</v>
      </c>
      <c r="E63" s="17" t="s">
        <v>116</v>
      </c>
    </row>
    <row r="64" spans="1:5" x14ac:dyDescent="0.2">
      <c r="A64" s="17"/>
      <c r="B64" s="17" t="s">
        <v>119</v>
      </c>
      <c r="C64" s="18">
        <v>0.5</v>
      </c>
      <c r="D64" s="17" t="s">
        <v>120</v>
      </c>
      <c r="E64" s="17" t="s">
        <v>121</v>
      </c>
    </row>
    <row r="65" spans="1:5" x14ac:dyDescent="0.2">
      <c r="A65" s="17"/>
      <c r="B65" s="17" t="s">
        <v>122</v>
      </c>
      <c r="C65" s="18">
        <v>0.5</v>
      </c>
      <c r="D65" s="17" t="s">
        <v>123</v>
      </c>
      <c r="E65" s="17" t="s">
        <v>121</v>
      </c>
    </row>
    <row r="66" spans="1:5" x14ac:dyDescent="0.2">
      <c r="A66" s="17"/>
      <c r="B66" s="17" t="s">
        <v>124</v>
      </c>
      <c r="C66" s="35">
        <v>1</v>
      </c>
      <c r="D66" s="17" t="s">
        <v>125</v>
      </c>
      <c r="E66" s="17" t="s">
        <v>121</v>
      </c>
    </row>
    <row r="67" spans="1:5" x14ac:dyDescent="0.2">
      <c r="A67" s="17"/>
      <c r="B67" s="17" t="s">
        <v>126</v>
      </c>
      <c r="C67" s="18">
        <v>0.5</v>
      </c>
      <c r="D67" s="17" t="s">
        <v>127</v>
      </c>
      <c r="E67" s="17" t="s">
        <v>128</v>
      </c>
    </row>
    <row r="68" spans="1:5" x14ac:dyDescent="0.2">
      <c r="A68" s="17"/>
      <c r="B68" s="17" t="s">
        <v>129</v>
      </c>
      <c r="C68" s="18">
        <v>0.5</v>
      </c>
      <c r="D68" s="17" t="s">
        <v>130</v>
      </c>
      <c r="E68" s="17" t="s">
        <v>128</v>
      </c>
    </row>
    <row r="69" spans="1:5" x14ac:dyDescent="0.2">
      <c r="A69" s="17"/>
      <c r="B69" s="17" t="s">
        <v>131</v>
      </c>
      <c r="C69" s="18">
        <v>0.75</v>
      </c>
      <c r="D69" s="17" t="s">
        <v>132</v>
      </c>
      <c r="E69" s="17" t="s">
        <v>128</v>
      </c>
    </row>
    <row r="70" spans="1:5" ht="11" thickBot="1" x14ac:dyDescent="0.3">
      <c r="A70" s="19"/>
      <c r="B70" s="20"/>
      <c r="C70" s="21"/>
      <c r="D70" s="20" t="s">
        <v>133</v>
      </c>
      <c r="E70" s="19"/>
    </row>
    <row r="71" spans="1:5" ht="18.5" thickTop="1" x14ac:dyDescent="0.4">
      <c r="B71" s="3"/>
      <c r="C71" s="22">
        <f>SUM(C56:C70)</f>
        <v>9</v>
      </c>
      <c r="D71" s="3"/>
    </row>
    <row r="72" spans="1:5" ht="18" x14ac:dyDescent="0.4">
      <c r="B72" s="3"/>
      <c r="C72" s="22"/>
      <c r="D72" s="3"/>
    </row>
    <row r="73" spans="1:5" ht="18.5" thickBot="1" x14ac:dyDescent="0.45">
      <c r="A73" s="7"/>
      <c r="B73" s="8" t="s">
        <v>134</v>
      </c>
      <c r="C73" s="8"/>
      <c r="D73" s="8"/>
      <c r="E73" s="8"/>
    </row>
    <row r="74" spans="1:5" ht="11" thickBot="1" x14ac:dyDescent="0.3">
      <c r="A74" s="9"/>
      <c r="B74" s="12" t="s">
        <v>3</v>
      </c>
      <c r="C74" s="23" t="s">
        <v>47</v>
      </c>
      <c r="D74" s="12" t="s">
        <v>5</v>
      </c>
      <c r="E74" s="12" t="s">
        <v>6</v>
      </c>
    </row>
    <row r="75" spans="1:5" x14ac:dyDescent="0.2">
      <c r="A75" s="15"/>
      <c r="B75" s="17" t="s">
        <v>135</v>
      </c>
      <c r="C75" s="18">
        <v>0.5</v>
      </c>
      <c r="D75" s="17" t="s">
        <v>136</v>
      </c>
      <c r="E75" s="17" t="s">
        <v>137</v>
      </c>
    </row>
    <row r="76" spans="1:5" x14ac:dyDescent="0.2">
      <c r="A76" s="17"/>
      <c r="B76" s="17" t="s">
        <v>138</v>
      </c>
      <c r="C76" s="18">
        <v>1</v>
      </c>
      <c r="D76" s="17" t="s">
        <v>139</v>
      </c>
      <c r="E76" s="17" t="s">
        <v>137</v>
      </c>
    </row>
    <row r="77" spans="1:5" x14ac:dyDescent="0.2">
      <c r="A77" s="17"/>
      <c r="B77" s="17" t="s">
        <v>140</v>
      </c>
      <c r="C77" s="18">
        <v>0.5</v>
      </c>
      <c r="D77" s="17" t="s">
        <v>141</v>
      </c>
      <c r="E77" s="17" t="s">
        <v>137</v>
      </c>
    </row>
    <row r="78" spans="1:5" x14ac:dyDescent="0.2">
      <c r="A78" s="17"/>
      <c r="B78" s="17" t="s">
        <v>58</v>
      </c>
      <c r="C78" s="18">
        <v>0.5</v>
      </c>
      <c r="D78" s="17" t="s">
        <v>142</v>
      </c>
      <c r="E78" s="17" t="s">
        <v>143</v>
      </c>
    </row>
    <row r="79" spans="1:5" x14ac:dyDescent="0.2">
      <c r="A79" s="17"/>
      <c r="B79" s="17" t="s">
        <v>144</v>
      </c>
      <c r="C79" s="18">
        <v>0.25</v>
      </c>
      <c r="D79" s="17" t="s">
        <v>145</v>
      </c>
      <c r="E79" s="17" t="s">
        <v>143</v>
      </c>
    </row>
    <row r="80" spans="1:5" x14ac:dyDescent="0.2">
      <c r="A80" s="17"/>
      <c r="B80" s="17" t="s">
        <v>19</v>
      </c>
      <c r="C80" s="18">
        <v>0.5</v>
      </c>
      <c r="D80" s="17" t="s">
        <v>146</v>
      </c>
      <c r="E80" s="17" t="s">
        <v>147</v>
      </c>
    </row>
    <row r="81" spans="1:5" x14ac:dyDescent="0.2">
      <c r="A81" s="17"/>
      <c r="B81" s="17" t="s">
        <v>21</v>
      </c>
      <c r="C81" s="18">
        <v>0.5</v>
      </c>
      <c r="D81" s="17" t="s">
        <v>148</v>
      </c>
      <c r="E81" s="17" t="s">
        <v>147</v>
      </c>
    </row>
    <row r="82" spans="1:5" x14ac:dyDescent="0.2">
      <c r="A82" s="17"/>
      <c r="B82" s="17" t="s">
        <v>149</v>
      </c>
      <c r="C82" s="18">
        <v>0.5</v>
      </c>
      <c r="D82" s="17" t="s">
        <v>150</v>
      </c>
      <c r="E82" s="17" t="s">
        <v>147</v>
      </c>
    </row>
    <row r="83" spans="1:5" x14ac:dyDescent="0.2">
      <c r="A83" s="17"/>
      <c r="B83" s="17" t="s">
        <v>151</v>
      </c>
      <c r="C83" s="18">
        <v>0.75</v>
      </c>
      <c r="D83" s="17" t="s">
        <v>152</v>
      </c>
      <c r="E83" s="17" t="s">
        <v>153</v>
      </c>
    </row>
    <row r="84" spans="1:5" x14ac:dyDescent="0.2">
      <c r="A84" s="17"/>
      <c r="B84" s="17" t="s">
        <v>154</v>
      </c>
      <c r="C84" s="35">
        <v>0.5</v>
      </c>
      <c r="D84" s="17" t="s">
        <v>155</v>
      </c>
      <c r="E84" s="17" t="s">
        <v>153</v>
      </c>
    </row>
    <row r="85" spans="1:5" x14ac:dyDescent="0.2">
      <c r="A85" s="17"/>
      <c r="B85" s="17" t="s">
        <v>156</v>
      </c>
      <c r="C85" s="35">
        <v>0.75</v>
      </c>
      <c r="D85" s="17" t="s">
        <v>157</v>
      </c>
      <c r="E85" s="17" t="s">
        <v>158</v>
      </c>
    </row>
    <row r="86" spans="1:5" x14ac:dyDescent="0.2">
      <c r="A86" s="17"/>
      <c r="B86" s="17" t="s">
        <v>159</v>
      </c>
      <c r="C86" s="18">
        <v>0.75</v>
      </c>
      <c r="D86" s="17" t="s">
        <v>160</v>
      </c>
      <c r="E86" s="17" t="s">
        <v>153</v>
      </c>
    </row>
    <row r="87" spans="1:5" x14ac:dyDescent="0.2">
      <c r="A87" s="17"/>
      <c r="B87" s="17" t="s">
        <v>161</v>
      </c>
      <c r="C87" s="18">
        <v>0.5</v>
      </c>
      <c r="D87" s="17" t="s">
        <v>162</v>
      </c>
      <c r="E87" s="17" t="s">
        <v>158</v>
      </c>
    </row>
    <row r="88" spans="1:5" x14ac:dyDescent="0.2">
      <c r="A88" s="17"/>
      <c r="B88" s="17" t="s">
        <v>163</v>
      </c>
      <c r="C88" s="18">
        <v>0.75</v>
      </c>
      <c r="D88" s="17" t="s">
        <v>164</v>
      </c>
      <c r="E88" s="17" t="s">
        <v>158</v>
      </c>
    </row>
    <row r="89" spans="1:5" ht="11" thickBot="1" x14ac:dyDescent="0.3">
      <c r="A89" s="19"/>
      <c r="B89" s="20"/>
      <c r="C89" s="21"/>
      <c r="D89" s="20" t="s">
        <v>165</v>
      </c>
      <c r="E89" s="19"/>
    </row>
    <row r="90" spans="1:5" ht="18.5" thickTop="1" x14ac:dyDescent="0.4">
      <c r="B90" s="3"/>
      <c r="C90" s="22">
        <f>SUM(C75:C89)</f>
        <v>8.25</v>
      </c>
      <c r="D90" s="3"/>
    </row>
    <row r="91" spans="1:5" ht="18" x14ac:dyDescent="0.4">
      <c r="B91" s="3"/>
      <c r="C91" s="22"/>
      <c r="D91" s="3"/>
    </row>
    <row r="92" spans="1:5" ht="18.5" thickBot="1" x14ac:dyDescent="0.45">
      <c r="A92" s="7"/>
      <c r="B92" s="8" t="s">
        <v>166</v>
      </c>
      <c r="C92" s="8"/>
      <c r="D92" s="8"/>
      <c r="E92" s="8"/>
    </row>
    <row r="93" spans="1:5" ht="35.5" customHeight="1" thickBot="1" x14ac:dyDescent="0.3">
      <c r="A93" s="9"/>
      <c r="B93" s="12" t="s">
        <v>3</v>
      </c>
      <c r="C93" s="23" t="s">
        <v>47</v>
      </c>
      <c r="D93" s="12" t="s">
        <v>5</v>
      </c>
      <c r="E93" s="12" t="s">
        <v>6</v>
      </c>
    </row>
    <row r="94" spans="1:5" x14ac:dyDescent="0.2">
      <c r="A94" s="15"/>
      <c r="B94" s="17" t="s">
        <v>48</v>
      </c>
      <c r="C94" s="18">
        <v>0.5</v>
      </c>
      <c r="D94" s="17" t="s">
        <v>167</v>
      </c>
      <c r="E94" s="17" t="s">
        <v>72</v>
      </c>
    </row>
    <row r="95" spans="1:5" x14ac:dyDescent="0.2">
      <c r="A95" s="17"/>
      <c r="B95" s="17" t="s">
        <v>51</v>
      </c>
      <c r="C95" s="18">
        <v>0.5</v>
      </c>
      <c r="D95" s="17" t="s">
        <v>168</v>
      </c>
      <c r="E95" s="17" t="s">
        <v>169</v>
      </c>
    </row>
    <row r="96" spans="1:5" x14ac:dyDescent="0.2">
      <c r="A96" s="17"/>
      <c r="B96" s="17" t="s">
        <v>170</v>
      </c>
      <c r="C96" s="18">
        <v>0.5</v>
      </c>
      <c r="D96" s="17" t="s">
        <v>171</v>
      </c>
      <c r="E96" s="17" t="s">
        <v>72</v>
      </c>
    </row>
    <row r="97" spans="1:5" x14ac:dyDescent="0.2">
      <c r="A97" s="17"/>
      <c r="B97" s="17" t="s">
        <v>172</v>
      </c>
      <c r="C97" s="18">
        <v>0.5</v>
      </c>
      <c r="D97" s="17" t="s">
        <v>173</v>
      </c>
      <c r="E97" s="17" t="s">
        <v>169</v>
      </c>
    </row>
    <row r="98" spans="1:5" x14ac:dyDescent="0.2">
      <c r="A98" s="17"/>
      <c r="B98" s="17" t="s">
        <v>174</v>
      </c>
      <c r="C98" s="18">
        <v>0.5</v>
      </c>
      <c r="D98" s="17" t="s">
        <v>175</v>
      </c>
      <c r="E98" s="17" t="s">
        <v>176</v>
      </c>
    </row>
    <row r="99" spans="1:5" x14ac:dyDescent="0.2">
      <c r="A99" s="17"/>
      <c r="B99" s="17" t="s">
        <v>177</v>
      </c>
      <c r="C99" s="18">
        <v>0.5</v>
      </c>
      <c r="D99" s="17" t="s">
        <v>178</v>
      </c>
      <c r="E99" s="17" t="s">
        <v>176</v>
      </c>
    </row>
    <row r="100" spans="1:5" x14ac:dyDescent="0.2">
      <c r="A100" s="17"/>
      <c r="B100" s="17" t="s">
        <v>179</v>
      </c>
      <c r="C100" s="18">
        <v>0.75</v>
      </c>
      <c r="D100" s="17" t="s">
        <v>180</v>
      </c>
      <c r="E100" s="17" t="s">
        <v>181</v>
      </c>
    </row>
    <row r="101" spans="1:5" x14ac:dyDescent="0.2">
      <c r="A101" s="17"/>
      <c r="B101" s="17" t="s">
        <v>182</v>
      </c>
      <c r="C101" s="18">
        <v>0.75</v>
      </c>
      <c r="D101" s="17" t="s">
        <v>183</v>
      </c>
      <c r="E101" s="17" t="s">
        <v>72</v>
      </c>
    </row>
    <row r="102" spans="1:5" x14ac:dyDescent="0.2">
      <c r="A102" s="17"/>
      <c r="B102" s="17" t="s">
        <v>184</v>
      </c>
      <c r="C102" s="18">
        <v>0.75</v>
      </c>
      <c r="D102" s="17" t="s">
        <v>185</v>
      </c>
      <c r="E102" s="17" t="s">
        <v>186</v>
      </c>
    </row>
    <row r="103" spans="1:5" ht="11" thickBot="1" x14ac:dyDescent="0.3">
      <c r="A103" s="19"/>
      <c r="B103" s="26"/>
      <c r="C103" s="27"/>
      <c r="D103" s="26" t="s">
        <v>187</v>
      </c>
      <c r="E103" s="28"/>
    </row>
    <row r="104" spans="1:5" ht="18.5" thickTop="1" x14ac:dyDescent="0.4">
      <c r="B104" s="3"/>
      <c r="C104" s="22">
        <f>SUM(C94:C103)</f>
        <v>5.25</v>
      </c>
      <c r="D104" s="3"/>
    </row>
    <row r="105" spans="1:5" ht="18.5" thickBot="1" x14ac:dyDescent="0.45">
      <c r="C105" s="29"/>
    </row>
    <row r="106" spans="1:5" ht="18.5" thickBot="1" x14ac:dyDescent="0.45">
      <c r="C106" s="30">
        <f>C25+C51+C71+C90+C104</f>
        <v>42.25</v>
      </c>
    </row>
    <row r="108" spans="1:5" ht="23" customHeight="1" x14ac:dyDescent="0.25">
      <c r="A108" s="31" t="s">
        <v>188</v>
      </c>
      <c r="B108" s="32"/>
      <c r="C108" s="32"/>
      <c r="D108" s="32"/>
      <c r="E108" s="32"/>
    </row>
    <row r="169" spans="4:4" ht="14.5" x14ac:dyDescent="0.35">
      <c r="D169"/>
    </row>
  </sheetData>
  <mergeCells count="8">
    <mergeCell ref="B92:E92"/>
    <mergeCell ref="A108:E108"/>
    <mergeCell ref="B1:E1"/>
    <mergeCell ref="B3:E3"/>
    <mergeCell ref="B5:E5"/>
    <mergeCell ref="B27:E27"/>
    <mergeCell ref="B54:E54"/>
    <mergeCell ref="B73:E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5783C29D0114F9E0C20E6D46C528A" ma:contentTypeVersion="13" ma:contentTypeDescription="Create a new document." ma:contentTypeScope="" ma:versionID="770498989f79055d2f8113ac5f88e29c">
  <xsd:schema xmlns:xsd="http://www.w3.org/2001/XMLSchema" xmlns:xs="http://www.w3.org/2001/XMLSchema" xmlns:p="http://schemas.microsoft.com/office/2006/metadata/properties" xmlns:ns2="3814bbb5-6e67-4de7-94c1-eb4324b50be8" xmlns:ns3="c09eeb23-dc0f-4415-bd94-5088aab8515f" targetNamespace="http://schemas.microsoft.com/office/2006/metadata/properties" ma:root="true" ma:fieldsID="8fc70ade5eb08b6c3ffb605e4dd55830" ns2:_="" ns3:_="">
    <xsd:import namespace="3814bbb5-6e67-4de7-94c1-eb4324b50be8"/>
    <xsd:import namespace="c09eeb23-dc0f-4415-bd94-5088aab851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4bbb5-6e67-4de7-94c1-eb4324b50b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eeb23-dc0f-4415-bd94-5088aab85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FED522-F808-4D04-89AA-D366EAD98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4bbb5-6e67-4de7-94c1-eb4324b50be8"/>
    <ds:schemaRef ds:uri="c09eeb23-dc0f-4415-bd94-5088aab85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070A46-68C0-4854-96E6-1E2C50899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1E91C6-456C-485B-A8FD-50E1081CAAF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c09eeb23-dc0f-4415-bd94-5088aab8515f"/>
    <ds:schemaRef ds:uri="3814bbb5-6e67-4de7-94c1-eb4324b50b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Keisha Oglesby</dc:creator>
  <cp:lastModifiedBy>Keisha Oglesby</cp:lastModifiedBy>
  <dcterms:created xsi:type="dcterms:W3CDTF">2022-05-05T14:32:08Z</dcterms:created>
  <dcterms:modified xsi:type="dcterms:W3CDTF">2022-05-05T14:33:28Z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0x010100DD45783C29D0114F9E0C20E6D46C528A</vt:lpwstr>
  </property>
</Properties>
</file>